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defaultThemeVersion="124226"/>
  <bookViews>
    <workbookView xWindow="-750" yWindow="-90" windowWidth="20235" windowHeight="6810"/>
  </bookViews>
  <sheets>
    <sheet name="表紙" sheetId="12" r:id="rId1"/>
    <sheet name="医薬品・１種" sheetId="7" r:id="rId2"/>
    <sheet name="医薬品・２種" sheetId="8" r:id="rId3"/>
    <sheet name="部外品・製販" sheetId="15" r:id="rId4"/>
    <sheet name="化粧品・製販" sheetId="23" r:id="rId5"/>
    <sheet name="機器体診・製販" sheetId="11" r:id="rId6"/>
    <sheet name="医薬品・製造" sheetId="17" r:id="rId7"/>
    <sheet name="部外品・製造" sheetId="18" r:id="rId8"/>
    <sheet name="化粧品・製造" sheetId="19" r:id="rId9"/>
    <sheet name="機器・製造" sheetId="20" r:id="rId10"/>
    <sheet name="体診・製造" sheetId="22" r:id="rId11"/>
    <sheet name="修理業" sheetId="21" r:id="rId12"/>
  </sheets>
  <definedNames>
    <definedName name="emp_Industry3">#REF!</definedName>
    <definedName name="_xlnm.Print_Area" localSheetId="11">修理業!$A$1:$I$61</definedName>
    <definedName name="_xlnm.Print_Titles" localSheetId="2">医薬品・２種!$1:$3</definedName>
    <definedName name="_xlnm.Print_Titles" localSheetId="6">医薬品・製造!$1:$3</definedName>
    <definedName name="_xlnm.Print_Titles" localSheetId="8">化粧品・製造!$1:$3</definedName>
    <definedName name="_xlnm.Print_Titles" localSheetId="4">化粧品・製販!$1:$3</definedName>
    <definedName name="_xlnm.Print_Titles" localSheetId="9">機器・製造!$1:$3</definedName>
    <definedName name="_xlnm.Print_Titles" localSheetId="11">修理業!$1:$4</definedName>
    <definedName name="_xlnm.Print_Titles" localSheetId="10">体診・製造!$1:$3</definedName>
    <definedName name="_xlnm.Print_Titles" localSheetId="7">部外品・製造!$1:$3</definedName>
    <definedName name="_xlnm.Print_Titles" localSheetId="3">部外品・製販!$1:$3</definedName>
  </definedNames>
  <calcPr calcId="162913"/>
</workbook>
</file>

<file path=xl/calcChain.xml><?xml version="1.0" encoding="utf-8"?>
<calcChain xmlns="http://schemas.openxmlformats.org/spreadsheetml/2006/main">
  <c r="I13" i="21" l="1"/>
  <c r="H9" i="19"/>
  <c r="G50" i="20" l="1"/>
  <c r="G35" i="20"/>
  <c r="G33" i="20"/>
  <c r="G29" i="20"/>
  <c r="G27" i="20"/>
  <c r="H36" i="19"/>
  <c r="H35" i="19"/>
  <c r="H37" i="19"/>
  <c r="H29" i="19"/>
  <c r="H7" i="19"/>
  <c r="H4" i="19"/>
  <c r="H13" i="19"/>
  <c r="H36" i="18"/>
  <c r="H6" i="18"/>
  <c r="H5" i="18"/>
  <c r="H8" i="18"/>
  <c r="H91" i="17"/>
  <c r="H47" i="17"/>
  <c r="G22" i="11" l="1"/>
  <c r="G8" i="11"/>
  <c r="G25" i="23"/>
  <c r="G5" i="23"/>
  <c r="I49" i="21" l="1"/>
  <c r="I48" i="21"/>
  <c r="I47" i="21"/>
  <c r="I46" i="21"/>
  <c r="I45" i="21"/>
  <c r="I44" i="21"/>
  <c r="I43" i="21"/>
  <c r="I42" i="21"/>
  <c r="I41" i="21"/>
  <c r="I40" i="21"/>
  <c r="I39" i="21"/>
  <c r="I38" i="21"/>
  <c r="I37" i="21"/>
  <c r="I36" i="21"/>
  <c r="I35" i="21"/>
  <c r="I34" i="21"/>
  <c r="I33" i="21"/>
  <c r="I31" i="21"/>
  <c r="I30" i="21"/>
  <c r="I29" i="21"/>
  <c r="I28" i="21"/>
  <c r="I27" i="21"/>
  <c r="I26" i="21"/>
  <c r="I25" i="21"/>
  <c r="I24" i="21"/>
  <c r="I23" i="21"/>
  <c r="I22" i="21"/>
  <c r="I21" i="21"/>
  <c r="I20" i="21"/>
  <c r="I19" i="21"/>
  <c r="I18" i="21"/>
  <c r="I17" i="21"/>
  <c r="I16" i="21"/>
  <c r="I15" i="21"/>
  <c r="I14" i="21"/>
  <c r="I12" i="21"/>
  <c r="I11" i="21"/>
  <c r="I10" i="21"/>
  <c r="I9" i="21"/>
  <c r="I8" i="21"/>
  <c r="I7" i="21"/>
  <c r="I6" i="21"/>
  <c r="I32" i="21"/>
  <c r="I5" i="21"/>
  <c r="G9" i="22"/>
  <c r="G8" i="22"/>
  <c r="G7" i="22"/>
  <c r="G6" i="22"/>
  <c r="G5" i="22"/>
  <c r="G4" i="22"/>
  <c r="G57" i="20"/>
  <c r="G56" i="20"/>
  <c r="G55" i="20"/>
  <c r="G54" i="20"/>
  <c r="G53" i="20"/>
  <c r="G52" i="20"/>
  <c r="G51" i="20"/>
  <c r="G49" i="20"/>
  <c r="G48" i="20"/>
  <c r="G47" i="20"/>
  <c r="G46" i="20"/>
  <c r="G45" i="20"/>
  <c r="G44" i="20"/>
  <c r="G43" i="20"/>
  <c r="G42" i="20"/>
  <c r="G41" i="20"/>
  <c r="G40" i="20"/>
  <c r="G39" i="20"/>
  <c r="G38" i="20"/>
  <c r="G37" i="20"/>
  <c r="G36" i="20"/>
  <c r="G34" i="20"/>
  <c r="G32" i="20"/>
  <c r="G31" i="20"/>
  <c r="G30" i="20"/>
  <c r="G28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9" i="20"/>
  <c r="G8" i="20"/>
  <c r="G7" i="20"/>
  <c r="G6" i="20"/>
  <c r="G5" i="20"/>
  <c r="G4" i="20"/>
  <c r="H49" i="19"/>
  <c r="H48" i="19"/>
  <c r="H47" i="19"/>
  <c r="H46" i="19"/>
  <c r="H45" i="19"/>
  <c r="H44" i="19"/>
  <c r="H43" i="19"/>
  <c r="H42" i="19"/>
  <c r="H41" i="19"/>
  <c r="H40" i="19"/>
  <c r="H39" i="19"/>
  <c r="H38" i="19"/>
  <c r="H34" i="19"/>
  <c r="H33" i="19"/>
  <c r="H32" i="19"/>
  <c r="H31" i="19"/>
  <c r="H30" i="19"/>
  <c r="H28" i="19"/>
  <c r="H27" i="19"/>
  <c r="H26" i="19"/>
  <c r="H25" i="19"/>
  <c r="H24" i="19"/>
  <c r="H23" i="19"/>
  <c r="H22" i="19"/>
  <c r="H21" i="19"/>
  <c r="H20" i="19"/>
  <c r="H19" i="19"/>
  <c r="H18" i="19"/>
  <c r="H17" i="19"/>
  <c r="H16" i="19"/>
  <c r="H15" i="19"/>
  <c r="H14" i="19"/>
  <c r="H12" i="19"/>
  <c r="H11" i="19"/>
  <c r="H10" i="19"/>
  <c r="H8" i="19"/>
  <c r="H6" i="19"/>
  <c r="H5" i="19"/>
  <c r="H55" i="18"/>
  <c r="H54" i="18"/>
  <c r="H53" i="18"/>
  <c r="H52" i="18"/>
  <c r="H51" i="18"/>
  <c r="H50" i="18"/>
  <c r="H49" i="18"/>
  <c r="H48" i="18"/>
  <c r="H47" i="18"/>
  <c r="H46" i="18"/>
  <c r="H45" i="18"/>
  <c r="H44" i="18"/>
  <c r="H43" i="18"/>
  <c r="H42" i="18"/>
  <c r="H41" i="18"/>
  <c r="H40" i="18"/>
  <c r="H39" i="18"/>
  <c r="H38" i="18"/>
  <c r="H37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7" i="18"/>
  <c r="H4" i="18"/>
  <c r="H106" i="17"/>
  <c r="H105" i="17"/>
  <c r="H104" i="17"/>
  <c r="H103" i="17"/>
  <c r="H102" i="17"/>
  <c r="H100" i="17"/>
  <c r="H99" i="17"/>
  <c r="H98" i="17"/>
  <c r="H97" i="17"/>
  <c r="H96" i="17"/>
  <c r="H95" i="17"/>
  <c r="H94" i="17"/>
  <c r="H93" i="17"/>
  <c r="H92" i="17"/>
  <c r="H90" i="17"/>
  <c r="H89" i="17"/>
  <c r="H88" i="17"/>
  <c r="H87" i="17"/>
  <c r="H86" i="17"/>
  <c r="H85" i="17"/>
  <c r="H84" i="17"/>
  <c r="H83" i="17"/>
  <c r="H82" i="17"/>
  <c r="H81" i="17"/>
  <c r="H80" i="17"/>
  <c r="H79" i="17"/>
  <c r="H78" i="17"/>
  <c r="H77" i="17"/>
  <c r="H76" i="17"/>
  <c r="H75" i="17"/>
  <c r="H74" i="17"/>
  <c r="H73" i="17"/>
  <c r="H72" i="17"/>
  <c r="H71" i="17"/>
  <c r="H70" i="17"/>
  <c r="H69" i="17"/>
  <c r="H68" i="17"/>
  <c r="H67" i="17"/>
  <c r="H66" i="17"/>
  <c r="H65" i="17"/>
  <c r="H64" i="17"/>
  <c r="H63" i="17"/>
  <c r="H62" i="17"/>
  <c r="H61" i="17"/>
  <c r="H60" i="17"/>
  <c r="H59" i="17"/>
  <c r="H58" i="17"/>
  <c r="H57" i="17"/>
  <c r="H56" i="17"/>
  <c r="H55" i="17"/>
  <c r="H54" i="17"/>
  <c r="H53" i="17"/>
  <c r="H52" i="17"/>
  <c r="H51" i="17"/>
  <c r="H50" i="17"/>
  <c r="H49" i="17"/>
  <c r="H48" i="17"/>
  <c r="H46" i="17"/>
  <c r="H45" i="17"/>
  <c r="H44" i="17"/>
  <c r="H43" i="17"/>
  <c r="H42" i="17"/>
  <c r="H41" i="17"/>
  <c r="H40" i="17"/>
  <c r="H39" i="17"/>
  <c r="H38" i="17"/>
  <c r="H37" i="17"/>
  <c r="H36" i="17"/>
  <c r="H35" i="17"/>
  <c r="H34" i="17"/>
  <c r="H33" i="17"/>
  <c r="H32" i="17"/>
  <c r="H31" i="17"/>
  <c r="H30" i="17"/>
  <c r="H29" i="17"/>
  <c r="H28" i="17"/>
  <c r="H27" i="17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H11" i="17"/>
  <c r="H10" i="17"/>
  <c r="H9" i="17"/>
  <c r="H8" i="17"/>
  <c r="H7" i="17"/>
  <c r="H6" i="17"/>
  <c r="H4" i="17"/>
  <c r="G30" i="11"/>
  <c r="G29" i="11"/>
  <c r="G24" i="11"/>
  <c r="G23" i="11"/>
  <c r="G21" i="11"/>
  <c r="G20" i="11"/>
  <c r="G19" i="11"/>
  <c r="G18" i="11"/>
  <c r="G14" i="11"/>
  <c r="G13" i="11"/>
  <c r="G12" i="11"/>
  <c r="G6" i="11"/>
  <c r="G5" i="11"/>
  <c r="G4" i="11"/>
  <c r="G34" i="23"/>
  <c r="G33" i="23"/>
  <c r="G32" i="23"/>
  <c r="G31" i="23"/>
  <c r="G30" i="23"/>
  <c r="G29" i="23"/>
  <c r="G28" i="23"/>
  <c r="G27" i="23"/>
  <c r="G26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9" i="23"/>
  <c r="G8" i="23"/>
  <c r="G7" i="23"/>
  <c r="G6" i="23"/>
  <c r="G41" i="15"/>
  <c r="G40" i="15"/>
  <c r="G39" i="15"/>
  <c r="G38" i="15"/>
  <c r="G37" i="15"/>
  <c r="G36" i="15"/>
  <c r="G35" i="15"/>
  <c r="G34" i="15"/>
  <c r="G33" i="15"/>
  <c r="G32" i="15"/>
  <c r="G31" i="15"/>
  <c r="G30" i="15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G11" i="15"/>
  <c r="G10" i="15"/>
  <c r="G9" i="15"/>
  <c r="G8" i="15"/>
  <c r="G7" i="15"/>
  <c r="G6" i="15"/>
  <c r="G5" i="15"/>
  <c r="G4" i="15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4" i="7"/>
</calcChain>
</file>

<file path=xl/sharedStrings.xml><?xml version="1.0" encoding="utf-8"?>
<sst xmlns="http://schemas.openxmlformats.org/spreadsheetml/2006/main" count="2246" uniqueCount="1345">
  <si>
    <t>第一種医薬品製造販売業</t>
  </si>
  <si>
    <t>№</t>
  </si>
  <si>
    <t>許可番号</t>
  </si>
  <si>
    <t>氏名</t>
  </si>
  <si>
    <t>主たる事務所の名称</t>
  </si>
  <si>
    <t>主たる事務所の所在地</t>
  </si>
  <si>
    <t>許可日</t>
  </si>
  <si>
    <t>許可期限</t>
  </si>
  <si>
    <t>16A1X00004</t>
  </si>
  <si>
    <t>射水市戸破３２－７</t>
  </si>
  <si>
    <t>16A1X00003</t>
  </si>
  <si>
    <t>南砺市井波８８５番地</t>
  </si>
  <si>
    <t>16A1X00007</t>
  </si>
  <si>
    <t>富山市水橋畠等１７３</t>
  </si>
  <si>
    <t>16A1X00010</t>
  </si>
  <si>
    <t>富山市八日町３２６番地</t>
  </si>
  <si>
    <t>16A1X00001</t>
  </si>
  <si>
    <t>富山市荒川一丁目３番２７号</t>
  </si>
  <si>
    <t>16A1X00008</t>
  </si>
  <si>
    <t>富山市水橋開発２７７－１０</t>
  </si>
  <si>
    <t>16A1X00011</t>
  </si>
  <si>
    <t>中新川郡立山町辻２０</t>
  </si>
  <si>
    <t>16A1X00009</t>
  </si>
  <si>
    <t>富山市総曲輪１丁目６番２１</t>
  </si>
  <si>
    <t>16A1X00013</t>
  </si>
  <si>
    <t>富山市八尾町保内１－１４－１</t>
  </si>
  <si>
    <t>16A1X00002</t>
  </si>
  <si>
    <t>中新川郡上市町横法音寺５５番地</t>
  </si>
  <si>
    <t>16A1X00006</t>
  </si>
  <si>
    <t>富山市水橋辻ケ堂１５１５番地</t>
  </si>
  <si>
    <t>富山市向新庄町一丁目１８番４７号</t>
  </si>
  <si>
    <t>富山市婦中町萩島３６９７－８</t>
  </si>
  <si>
    <t>第二種医薬品製造販売業</t>
  </si>
  <si>
    <t>16A2X00072</t>
  </si>
  <si>
    <t>中新川郡上市町神田１６番地</t>
  </si>
  <si>
    <t>16A2X00028</t>
  </si>
  <si>
    <t>中新川郡上市町若杉１２</t>
  </si>
  <si>
    <t>砺波市下中条１３３番地</t>
  </si>
  <si>
    <t>16A2X10001</t>
  </si>
  <si>
    <t>滑川市小林２５０番地１</t>
  </si>
  <si>
    <t>16A2X00046</t>
  </si>
  <si>
    <t>富山市下赤江町１－１３－３</t>
  </si>
  <si>
    <t>16A2X00031</t>
  </si>
  <si>
    <t>中新川郡上市町若杉５５</t>
  </si>
  <si>
    <t>16A2X10004</t>
  </si>
  <si>
    <t>富山市水橋町５５６番地</t>
  </si>
  <si>
    <t>16A2X00007</t>
  </si>
  <si>
    <t>富山市水橋山王町６３３</t>
  </si>
  <si>
    <t>16A2X00059</t>
  </si>
  <si>
    <t>16A2X10003</t>
  </si>
  <si>
    <t>高岡市中田４５７６番地</t>
  </si>
  <si>
    <t>16A2X00018</t>
  </si>
  <si>
    <t>16A2X00020</t>
  </si>
  <si>
    <t>富山市牛島新町８番１０号</t>
  </si>
  <si>
    <t>16A2X00003</t>
  </si>
  <si>
    <t>射水市黒河新２６４３</t>
  </si>
  <si>
    <t>16A2X00005</t>
  </si>
  <si>
    <t>16A2X00023</t>
  </si>
  <si>
    <t>射水市水戸田２８４１</t>
  </si>
  <si>
    <t>16A2X00016</t>
  </si>
  <si>
    <t>富山市緑町２丁目４番４号</t>
  </si>
  <si>
    <t>16A2X00038</t>
  </si>
  <si>
    <t>富山市高木２４８１－６</t>
  </si>
  <si>
    <t>16A2X00051</t>
  </si>
  <si>
    <t>富山市梅沢町１丁目７番１３号</t>
  </si>
  <si>
    <t>16A2X00063</t>
  </si>
  <si>
    <t>富山市横越１６８番地</t>
  </si>
  <si>
    <t>滑川市安田１８３番地の２</t>
  </si>
  <si>
    <t>16A2X00064</t>
  </si>
  <si>
    <t>富山市今市３２４番地</t>
  </si>
  <si>
    <t>16A2X00012</t>
  </si>
  <si>
    <t>高岡市長慶寺５３０番地</t>
  </si>
  <si>
    <t>16A2X00061</t>
  </si>
  <si>
    <t>富山市草島１５－１</t>
  </si>
  <si>
    <t>16A2X00037</t>
  </si>
  <si>
    <t>16A2X00047</t>
  </si>
  <si>
    <t>16A2X00040</t>
  </si>
  <si>
    <t>富山市水橋二杉１－２</t>
  </si>
  <si>
    <t>16A2X00009</t>
  </si>
  <si>
    <t>富山市西四十物町４－９</t>
  </si>
  <si>
    <t>16A2X00032</t>
  </si>
  <si>
    <t>滑川市上小泉５０４－２</t>
  </si>
  <si>
    <t>16A2X00042</t>
  </si>
  <si>
    <t>南砺市野尻４５７－１</t>
  </si>
  <si>
    <t>16A2X00001</t>
  </si>
  <si>
    <t>16A2X00041</t>
  </si>
  <si>
    <t>16A2X00049</t>
  </si>
  <si>
    <t>16A2X00022</t>
  </si>
  <si>
    <t>富山市四方西岩瀬石瀬１７５</t>
  </si>
  <si>
    <t>16A2X00045</t>
  </si>
  <si>
    <t>16A2X00011</t>
  </si>
  <si>
    <t>滑川市高月町５８１番地</t>
  </si>
  <si>
    <t>16A2X00060</t>
  </si>
  <si>
    <t>16A2X00066</t>
  </si>
  <si>
    <t>富山市中大久保１９６－１１</t>
  </si>
  <si>
    <t>16A2X00068</t>
  </si>
  <si>
    <t>富山市東中野町一丁目１番１号</t>
  </si>
  <si>
    <t>16A2X00069</t>
  </si>
  <si>
    <t>富山市小中１６３番地</t>
  </si>
  <si>
    <t>16A2X00035</t>
  </si>
  <si>
    <t>16A2X00033</t>
  </si>
  <si>
    <t>16A2X00010</t>
  </si>
  <si>
    <t>滑川市中川原７７</t>
  </si>
  <si>
    <t>16A2X00039</t>
  </si>
  <si>
    <t>富山市三郷６</t>
  </si>
  <si>
    <t>16A2X00071</t>
  </si>
  <si>
    <t>富山市中央通り３丁目１番１５号</t>
  </si>
  <si>
    <t>16A2X00067</t>
  </si>
  <si>
    <t>16A2X00053</t>
  </si>
  <si>
    <t>射水市布目沢６２２－６</t>
  </si>
  <si>
    <t>16A2X00030</t>
  </si>
  <si>
    <t>富山市日俣７７－３</t>
  </si>
  <si>
    <t>16A2X00002</t>
  </si>
  <si>
    <t>医薬部外品製造販売業</t>
  </si>
  <si>
    <t>16D0X10002</t>
  </si>
  <si>
    <t>16D0X00023</t>
  </si>
  <si>
    <t>富山市花園町１丁目１番５号</t>
  </si>
  <si>
    <t>16D0X00012</t>
  </si>
  <si>
    <t>16D0X10005</t>
  </si>
  <si>
    <t>16D0X00017</t>
  </si>
  <si>
    <t>16D0X10004</t>
  </si>
  <si>
    <t>16D0X00045</t>
  </si>
  <si>
    <t>富山市経力１６３番地</t>
  </si>
  <si>
    <t>16D0X00030</t>
  </si>
  <si>
    <t>16D0X00002</t>
  </si>
  <si>
    <t>16D0X00019</t>
  </si>
  <si>
    <t>16D0X00011</t>
  </si>
  <si>
    <t>16D0X00015</t>
  </si>
  <si>
    <t>16D0X00026</t>
  </si>
  <si>
    <t>16D0X00024</t>
  </si>
  <si>
    <t>16D0X00036</t>
  </si>
  <si>
    <t>16D0X00025</t>
  </si>
  <si>
    <t>16D0X00042</t>
  </si>
  <si>
    <t>16D0X00043</t>
  </si>
  <si>
    <t>16D0X00031</t>
  </si>
  <si>
    <t>16D0X00013</t>
  </si>
  <si>
    <t>16D0X00034</t>
  </si>
  <si>
    <t>16D0X10006</t>
  </si>
  <si>
    <t>16D0X00037</t>
  </si>
  <si>
    <t>16D0X00029</t>
  </si>
  <si>
    <t>16D0X10001</t>
  </si>
  <si>
    <t>16D0X00008</t>
  </si>
  <si>
    <t>16D0X00040</t>
  </si>
  <si>
    <t>有限会社松原粉末薬品</t>
  </si>
  <si>
    <t>16D0X00014</t>
  </si>
  <si>
    <t>化粧品製造販売業</t>
  </si>
  <si>
    <t>16C0X10003</t>
  </si>
  <si>
    <t>16C0X00013</t>
  </si>
  <si>
    <t>16C0X00010</t>
  </si>
  <si>
    <t>16C0X00015</t>
  </si>
  <si>
    <t>16C0X00012</t>
  </si>
  <si>
    <t>16C0X00014</t>
  </si>
  <si>
    <t>16C0X00011</t>
  </si>
  <si>
    <t>16C0X00002</t>
  </si>
  <si>
    <t>16C0X00016</t>
  </si>
  <si>
    <t>16C0X10004</t>
  </si>
  <si>
    <t>黒部市前沢４３７１</t>
  </si>
  <si>
    <t>16C0X00024</t>
  </si>
  <si>
    <t>西尾薬局</t>
  </si>
  <si>
    <t>富山市五福２３３７番地５</t>
  </si>
  <si>
    <t>16C0X00018</t>
  </si>
  <si>
    <t>16C0X10002</t>
  </si>
  <si>
    <t>富山市浜黒崎２３９番地</t>
  </si>
  <si>
    <t>16C0X00021</t>
  </si>
  <si>
    <t>16C0X10006</t>
  </si>
  <si>
    <t>有限会社アンティアンティ</t>
  </si>
  <si>
    <t>富山市旅籠町５－８</t>
  </si>
  <si>
    <t>第一種医療機器製造販売業</t>
  </si>
  <si>
    <t>16B1X00001</t>
  </si>
  <si>
    <t>高岡市伏木二丁目１番３号</t>
  </si>
  <si>
    <t>第二種医療機器製造販売業</t>
  </si>
  <si>
    <t>16B3X10003</t>
  </si>
  <si>
    <t>小矢部市清沢２１０番地</t>
  </si>
  <si>
    <t>16B3X10002</t>
  </si>
  <si>
    <t>下新川郡入善町上飯野２４１</t>
  </si>
  <si>
    <t>16B3X00002</t>
  </si>
  <si>
    <t>高岡市伏木国分１－７－１</t>
  </si>
  <si>
    <t>16B3X00003</t>
  </si>
  <si>
    <t>16AY006006</t>
  </si>
  <si>
    <t>富山市問屋町１丁目８番７号</t>
  </si>
  <si>
    <t>16AZ000001</t>
  </si>
  <si>
    <t>16AZ000002</t>
  </si>
  <si>
    <t>一般</t>
    <rPh sb="0" eb="2">
      <t>イッパン</t>
    </rPh>
    <phoneticPr fontId="8"/>
  </si>
  <si>
    <t>富山市婦中町笹倉６３５</t>
  </si>
  <si>
    <t>16AZ000014</t>
  </si>
  <si>
    <t>16AZ000035</t>
  </si>
  <si>
    <t>16AZ000080</t>
  </si>
  <si>
    <t>16AZ000115</t>
  </si>
  <si>
    <t>16AZ000121</t>
  </si>
  <si>
    <t>16AZ000138</t>
  </si>
  <si>
    <t>16AZ000161</t>
  </si>
  <si>
    <t>16AZ000183</t>
  </si>
  <si>
    <t>富山市下奥井２丁目３番５号</t>
  </si>
  <si>
    <t>16AZ000193</t>
  </si>
  <si>
    <t>16AZ000200</t>
  </si>
  <si>
    <t>16AZ000204</t>
  </si>
  <si>
    <t>16AZ000233</t>
  </si>
  <si>
    <t>富山市萩原４８</t>
  </si>
  <si>
    <t>16AZ000258</t>
  </si>
  <si>
    <t>16AZ000259</t>
  </si>
  <si>
    <t>富山市日俣３</t>
  </si>
  <si>
    <t>16AZ000267</t>
  </si>
  <si>
    <t>富山市日俣７７番３</t>
  </si>
  <si>
    <t>16AZ000271</t>
  </si>
  <si>
    <t>16AZ000272</t>
  </si>
  <si>
    <t>16AZ000276</t>
  </si>
  <si>
    <t>16AZ000288</t>
  </si>
  <si>
    <t>16AZ000291</t>
  </si>
  <si>
    <t>中新川郡上市町郷柿沢１番地</t>
  </si>
  <si>
    <t>16AZ000295</t>
  </si>
  <si>
    <t>16AZ000300</t>
  </si>
  <si>
    <t>16AZ000301</t>
  </si>
  <si>
    <t>16AZ000302</t>
  </si>
  <si>
    <t>16AZ000304</t>
  </si>
  <si>
    <t>富山市三郷２６</t>
  </si>
  <si>
    <t>16AZ000312</t>
  </si>
  <si>
    <t>滑川市下梅沢２０５番地の１</t>
  </si>
  <si>
    <t>16AZ000314</t>
  </si>
  <si>
    <t>16AZ000317</t>
  </si>
  <si>
    <t>16AZ000319</t>
  </si>
  <si>
    <t>16AZ000323</t>
  </si>
  <si>
    <t>富山市木場町１番１０号</t>
  </si>
  <si>
    <t>16AZ000324</t>
  </si>
  <si>
    <t>16AZ000339</t>
  </si>
  <si>
    <t>16AZ000340</t>
  </si>
  <si>
    <t>富山市婦中町板倉６８２</t>
  </si>
  <si>
    <t>16AZ000342</t>
  </si>
  <si>
    <t>富山市西宮町３－１</t>
  </si>
  <si>
    <t>16AZ000343</t>
  </si>
  <si>
    <t>16AZ000344</t>
  </si>
  <si>
    <t>富山市三上７０番地の２</t>
  </si>
  <si>
    <t>16AZ000353</t>
  </si>
  <si>
    <t>富山市八尾町保内１丁目３番地</t>
  </si>
  <si>
    <t>16AZ000360</t>
  </si>
  <si>
    <t>富山市八尾町保内１－５－１</t>
  </si>
  <si>
    <t>16AZ000369</t>
  </si>
  <si>
    <t>富山市八尾町保内二丁目４番地</t>
  </si>
  <si>
    <t>無菌</t>
    <rPh sb="0" eb="2">
      <t>ムキン</t>
    </rPh>
    <phoneticPr fontId="8"/>
  </si>
  <si>
    <t>16AZ000376</t>
  </si>
  <si>
    <t>射水市大江１１３３番地</t>
  </si>
  <si>
    <t>16AZ000378</t>
  </si>
  <si>
    <t>富山市永久町１番２号</t>
  </si>
  <si>
    <t>16AZ000379</t>
  </si>
  <si>
    <t>16AZ000382</t>
  </si>
  <si>
    <t>16AZ000383</t>
  </si>
  <si>
    <t>16AZ000384</t>
  </si>
  <si>
    <t>富山市三郷４６番地</t>
  </si>
  <si>
    <t>16AZ000385</t>
  </si>
  <si>
    <t>16AZ005001</t>
  </si>
  <si>
    <t>富山市中大久保１００番地の１</t>
  </si>
  <si>
    <t>16AZ005002</t>
  </si>
  <si>
    <t>富山市横越１６８</t>
  </si>
  <si>
    <t>16AZ006002</t>
  </si>
  <si>
    <t>滑川市安田１８３番地の５</t>
  </si>
  <si>
    <t>16AZ006003</t>
  </si>
  <si>
    <t>16AZ006004</t>
  </si>
  <si>
    <t>16AZ006005</t>
  </si>
  <si>
    <t>16AZ006007</t>
  </si>
  <si>
    <t>富山市水橋北馬場１番７</t>
  </si>
  <si>
    <t>16AZ006011</t>
  </si>
  <si>
    <t>富山市中大久保字元開割２２７番地１</t>
  </si>
  <si>
    <t>16AZ006013</t>
  </si>
  <si>
    <t>高岡市常国１８５番地の２</t>
  </si>
  <si>
    <t>16AZ006015</t>
  </si>
  <si>
    <t>16AZ006017</t>
  </si>
  <si>
    <t>射水市有磯二丁目２７番地１</t>
  </si>
  <si>
    <t>16AZ006019</t>
  </si>
  <si>
    <t>射水市三ケ１０４８番地</t>
  </si>
  <si>
    <t>16AZ006020</t>
  </si>
  <si>
    <t>16AZ006022</t>
  </si>
  <si>
    <t>滑川市小林２５０－１</t>
  </si>
  <si>
    <t>高岡市戸出栄町３０番地</t>
  </si>
  <si>
    <t>16AZ200004</t>
  </si>
  <si>
    <t>富山市八町３３０９番地</t>
  </si>
  <si>
    <t>高岡市石丸７０４－１３</t>
  </si>
  <si>
    <t>16AZ200009</t>
  </si>
  <si>
    <t>富山市合田１７２番地</t>
  </si>
  <si>
    <t>中新川郡上市町久金３１２番地</t>
  </si>
  <si>
    <t>16AZ200014</t>
  </si>
  <si>
    <t>富山市荒川１丁目１番８８号</t>
  </si>
  <si>
    <t>16AZ200016</t>
  </si>
  <si>
    <t>16AZ200018</t>
  </si>
  <si>
    <t>富山市婦中町西本郷４３６番２５号</t>
  </si>
  <si>
    <t>16AZ200019</t>
  </si>
  <si>
    <t>富山市高内１５５番地の７</t>
  </si>
  <si>
    <t>16AZ200020</t>
  </si>
  <si>
    <t>富山市蜷川４２３番地１</t>
  </si>
  <si>
    <t>16AZ200021</t>
  </si>
  <si>
    <t>高岡市鐘紡町３番１号</t>
  </si>
  <si>
    <t>16AZ200024</t>
  </si>
  <si>
    <t>16AZ200026</t>
  </si>
  <si>
    <t>16AZ200027</t>
  </si>
  <si>
    <t>16AZ200030</t>
  </si>
  <si>
    <t>富山市新庄本町２丁目８番５９号</t>
  </si>
  <si>
    <t>16DZ000006</t>
  </si>
  <si>
    <t>16DZ000051</t>
  </si>
  <si>
    <t>16DZ000069</t>
  </si>
  <si>
    <t>16DZ000070</t>
  </si>
  <si>
    <t>16DZ000075</t>
  </si>
  <si>
    <t>16DZ000076</t>
  </si>
  <si>
    <t>16DZ000082</t>
  </si>
  <si>
    <t>富山市婦中町千里字片坂４２番地</t>
  </si>
  <si>
    <t>16DZ000095</t>
  </si>
  <si>
    <t>16DZ000099</t>
  </si>
  <si>
    <t>16DZ000104</t>
  </si>
  <si>
    <t>16DZ000106</t>
  </si>
  <si>
    <t>16DZ000107</t>
  </si>
  <si>
    <t>16DZ005002</t>
  </si>
  <si>
    <t>16DZ005004</t>
  </si>
  <si>
    <t>16DZ005006</t>
  </si>
  <si>
    <t>16DZ005008</t>
  </si>
  <si>
    <t>16DZ005012</t>
  </si>
  <si>
    <t>16DZ005013</t>
  </si>
  <si>
    <t>16DZ006003</t>
  </si>
  <si>
    <t>16DZ006007</t>
  </si>
  <si>
    <t>16DZ006010</t>
  </si>
  <si>
    <t>16DZ006012</t>
  </si>
  <si>
    <t>16DZ006014</t>
  </si>
  <si>
    <t>16DZ006015</t>
  </si>
  <si>
    <t>16DZ006017</t>
  </si>
  <si>
    <t>16DZ006019</t>
  </si>
  <si>
    <t>16DZ200001</t>
  </si>
  <si>
    <t>16DZ200006</t>
  </si>
  <si>
    <t>16DZ200008</t>
  </si>
  <si>
    <t>16DZ200011</t>
  </si>
  <si>
    <t>16DZ200014</t>
  </si>
  <si>
    <t>16DZ200015</t>
  </si>
  <si>
    <t>16CY009001</t>
  </si>
  <si>
    <t>一般</t>
    <phoneticPr fontId="8"/>
  </si>
  <si>
    <t>16CZ000592</t>
  </si>
  <si>
    <t>16CZ006401</t>
  </si>
  <si>
    <t>16CZ006901</t>
  </si>
  <si>
    <t>16CZ006902</t>
  </si>
  <si>
    <t>16CZ009001</t>
  </si>
  <si>
    <t>16CZ009002</t>
  </si>
  <si>
    <t>16CZ009004</t>
  </si>
  <si>
    <t>16CZ009013</t>
  </si>
  <si>
    <t>16CZ009014</t>
  </si>
  <si>
    <t>16CZ009018</t>
  </si>
  <si>
    <t>16CZ200003</t>
  </si>
  <si>
    <t>16CZ200005</t>
  </si>
  <si>
    <t>16CZ200010</t>
  </si>
  <si>
    <t>16BZ000003</t>
  </si>
  <si>
    <t>16BZ000031</t>
  </si>
  <si>
    <t>富山市小中１６３</t>
  </si>
  <si>
    <t>16BZ000035</t>
  </si>
  <si>
    <t>16BZ000048</t>
  </si>
  <si>
    <t>南砺市荒木１４８１</t>
  </si>
  <si>
    <t>16BZ000051</t>
  </si>
  <si>
    <t>高岡市東上関３１８　田中ビル１Ｆ</t>
  </si>
  <si>
    <t>16BZ000053</t>
  </si>
  <si>
    <t>下新川郡入善町古黒部２０５０</t>
  </si>
  <si>
    <t>16BZ000057</t>
  </si>
  <si>
    <t>16BZ006004</t>
  </si>
  <si>
    <t>16BZ200002</t>
  </si>
  <si>
    <t>16BZ200004</t>
  </si>
  <si>
    <t>南砺市北野２３１５番地</t>
  </si>
  <si>
    <t>16BZ200008</t>
  </si>
  <si>
    <t>富山市岩瀬古志町２</t>
  </si>
  <si>
    <t>16BZ200009</t>
  </si>
  <si>
    <t>16BZ200010</t>
  </si>
  <si>
    <t>小矢部市名畑５３番地の５</t>
  </si>
  <si>
    <t>16BZ200011</t>
  </si>
  <si>
    <t>小矢部市浅地１３５番地の１</t>
  </si>
  <si>
    <t>16BZ200013</t>
  </si>
  <si>
    <t>無菌、一般</t>
    <rPh sb="0" eb="2">
      <t>ムキン</t>
    </rPh>
    <rPh sb="3" eb="5">
      <t>イッパン</t>
    </rPh>
    <phoneticPr fontId="8"/>
  </si>
  <si>
    <t>金剛薬品(株)</t>
  </si>
  <si>
    <t>テイカ製薬(株)</t>
  </si>
  <si>
    <t>テイカ製薬(株)　新庄工場</t>
  </si>
  <si>
    <t>渡辺薬品工業(株)</t>
  </si>
  <si>
    <t>源平製薬(株)</t>
  </si>
  <si>
    <t>(株)廣貫堂</t>
  </si>
  <si>
    <t>(株)廣貫堂　本社工場</t>
  </si>
  <si>
    <t>中央薬品(株)</t>
  </si>
  <si>
    <t>中央薬品(株)　西部工場</t>
  </si>
  <si>
    <t>明治製薬(株)</t>
  </si>
  <si>
    <t>(株)日参製薬保寿堂</t>
  </si>
  <si>
    <t>富士化学工業(株)</t>
  </si>
  <si>
    <t>富士化学工業(株)　本社工場</t>
  </si>
  <si>
    <t>国民製薬(株)</t>
  </si>
  <si>
    <t>大和薬品工業(株)</t>
  </si>
  <si>
    <t>キョクトウ(株)</t>
  </si>
  <si>
    <t>富山薬品(株)</t>
  </si>
  <si>
    <t>富山薬品(株)　和合工場</t>
  </si>
  <si>
    <t>(株)廣昌堂</t>
  </si>
  <si>
    <t>福寿製薬(株)</t>
  </si>
  <si>
    <t>福寿製薬(株)　富山工場</t>
  </si>
  <si>
    <t>池田薬品工業(株)</t>
  </si>
  <si>
    <t>金剛化学(株)</t>
  </si>
  <si>
    <t>金剛化学(株)　本社工場</t>
  </si>
  <si>
    <t>リードケミカル(株)</t>
  </si>
  <si>
    <t>中新薬業(株)</t>
  </si>
  <si>
    <t>中新薬業(株)　小泉工場</t>
  </si>
  <si>
    <t>前田薬品工業(株)</t>
  </si>
  <si>
    <t>前田薬品工業(株)　富山工場</t>
  </si>
  <si>
    <t>大協薬品工業(株)</t>
  </si>
  <si>
    <t>サカヰ産業(株)</t>
  </si>
  <si>
    <t>サカヰ産業(株)　富山総合ガスセンター</t>
  </si>
  <si>
    <t>明治薬品(株)</t>
  </si>
  <si>
    <t>明治薬品(株)　富山工場</t>
  </si>
  <si>
    <t>大和製薬(株)</t>
  </si>
  <si>
    <t>東亜薬品(株)</t>
  </si>
  <si>
    <t>東亜薬品(株)　富山工場</t>
  </si>
  <si>
    <t>日医工(株)</t>
  </si>
  <si>
    <t>(株)延寿堂</t>
  </si>
  <si>
    <t>ダイト(株)　本社工場</t>
  </si>
  <si>
    <t>東興薬品工業(株)</t>
  </si>
  <si>
    <t>東興薬品工業(株)　富山工場</t>
  </si>
  <si>
    <t>十全化学(株)</t>
  </si>
  <si>
    <t>(株)島伊兵衛薬品</t>
  </si>
  <si>
    <t>養命製薬(株)</t>
  </si>
  <si>
    <t>(株)富士薬品</t>
  </si>
  <si>
    <t>(株)富士薬品　富山工場</t>
  </si>
  <si>
    <t>(株)日本生薬</t>
  </si>
  <si>
    <t>(株)片山製薬所</t>
  </si>
  <si>
    <t>(株)片山製薬所　富山工場</t>
  </si>
  <si>
    <t>(株)三洋化学研究所</t>
  </si>
  <si>
    <t>(株)三洋化学研究所　富山工場</t>
  </si>
  <si>
    <t>アルプス薬品工業(株)</t>
  </si>
  <si>
    <t>アルプス薬品工業(株)　富山工場</t>
  </si>
  <si>
    <t>立山化成(株)　富山工場</t>
  </si>
  <si>
    <t>宇野酸素(株)</t>
  </si>
  <si>
    <t>宇野酸素(株)　富山営業所</t>
  </si>
  <si>
    <t>救急薬品工業(株)</t>
  </si>
  <si>
    <t>救急薬品工業(株)　富山工場</t>
  </si>
  <si>
    <t>日東メディック(株)</t>
  </si>
  <si>
    <t>日東メディック(株)　八尾工場</t>
  </si>
  <si>
    <t>明治薬品(株)　富山南工場</t>
  </si>
  <si>
    <t>第一薬品工業(株)</t>
  </si>
  <si>
    <t>富山小林製薬(株)</t>
  </si>
  <si>
    <t>ジャパンメディック(株)</t>
  </si>
  <si>
    <t>新新薬品工業(株)</t>
  </si>
  <si>
    <t>新新薬品工業(株)　本社工場</t>
  </si>
  <si>
    <t>イワタニ北陸ガスセンター(株)</t>
  </si>
  <si>
    <t>日本ビタミン化学(株)</t>
  </si>
  <si>
    <t>(株)陽進堂</t>
  </si>
  <si>
    <t>渡辺薬品工業(株)　上条工場</t>
  </si>
  <si>
    <t>ファーマパック(株)</t>
  </si>
  <si>
    <t>ファーマパック(株)　大沢野工場</t>
  </si>
  <si>
    <t>(株)大塚製薬工場　富山工場</t>
  </si>
  <si>
    <t>(株)杉沢薬品</t>
  </si>
  <si>
    <t>(株)池田模範堂</t>
  </si>
  <si>
    <t>(株)パナケイア製薬</t>
  </si>
  <si>
    <t>北酸高圧瓦斯(株)</t>
  </si>
  <si>
    <t>テイカ製薬(株)　富山通運分置倉庫</t>
  </si>
  <si>
    <t>東亜薬品(株)　西本郷工場</t>
  </si>
  <si>
    <t>ファーマパック(株)　富山倉庫</t>
  </si>
  <si>
    <t>クラシエ製薬(株)</t>
  </si>
  <si>
    <t>クラシエ製薬(株)　高岡工場</t>
  </si>
  <si>
    <t>(株)ＮＢリソース富山</t>
  </si>
  <si>
    <t>(株)渡邊薬品</t>
  </si>
  <si>
    <t>日本通運(株)　富山物流センター</t>
  </si>
  <si>
    <t>富山県生薬(有)</t>
  </si>
  <si>
    <t>(有)松原粉末薬品</t>
  </si>
  <si>
    <t>(有)松原粉末薬品　本社工場</t>
  </si>
  <si>
    <t>五洲薬品(株)</t>
  </si>
  <si>
    <t>五洲薬品(株)　千里工場</t>
  </si>
  <si>
    <t>(株)トヨックス</t>
  </si>
  <si>
    <t>(株)サンテクノ</t>
  </si>
  <si>
    <t>東亞合成(株)</t>
  </si>
  <si>
    <t>東亞合成(株)　高岡工場</t>
  </si>
  <si>
    <t>阪神化成工業(株)</t>
  </si>
  <si>
    <t>(株)サンジェニックス</t>
  </si>
  <si>
    <t>(株)レインボーオプチカル研究所</t>
  </si>
  <si>
    <t>入善キタノ製作(株)</t>
  </si>
  <si>
    <t>シロウマサイエンス(株)</t>
  </si>
  <si>
    <t>ゼオンメディカル(株)</t>
  </si>
  <si>
    <t>ゼオンメディカル(株)　高岡工場</t>
  </si>
  <si>
    <t>東ソー・セラミックス(株)</t>
  </si>
  <si>
    <t>東ソー・セラミックス(株)　富山工場</t>
  </si>
  <si>
    <t>(株)佐藤アンプル製作所</t>
  </si>
  <si>
    <t>(株)ランブール</t>
  </si>
  <si>
    <t>(株)ランブール　本社</t>
  </si>
  <si>
    <t>(株)ゴールドウインロジテム</t>
  </si>
  <si>
    <t>(株)ゴールドウインロジテム　流通加工センター</t>
  </si>
  <si>
    <t>(株)ミヤモリ</t>
  </si>
  <si>
    <t>(有)アンティアンティ</t>
  </si>
  <si>
    <t>許可区分※</t>
    <rPh sb="0" eb="2">
      <t>キョカ</t>
    </rPh>
    <rPh sb="2" eb="4">
      <t>クブン</t>
    </rPh>
    <phoneticPr fontId="8"/>
  </si>
  <si>
    <t>包装等</t>
  </si>
  <si>
    <t>包装等</t>
    <rPh sb="0" eb="2">
      <t>ホウソウ</t>
    </rPh>
    <rPh sb="2" eb="3">
      <t>トウ</t>
    </rPh>
    <phoneticPr fontId="8"/>
  </si>
  <si>
    <t>包装等</t>
    <phoneticPr fontId="8"/>
  </si>
  <si>
    <t>一般、包装等</t>
    <rPh sb="0" eb="2">
      <t>イッパン</t>
    </rPh>
    <phoneticPr fontId="8"/>
  </si>
  <si>
    <t>富山県厚生部くすり政策課</t>
    <rPh sb="0" eb="3">
      <t>トヤマケン</t>
    </rPh>
    <rPh sb="3" eb="5">
      <t>コウセイ</t>
    </rPh>
    <rPh sb="5" eb="6">
      <t>ブ</t>
    </rPh>
    <rPh sb="9" eb="11">
      <t>セイサク</t>
    </rPh>
    <rPh sb="11" eb="12">
      <t>カ</t>
    </rPh>
    <phoneticPr fontId="8"/>
  </si>
  <si>
    <t>医薬品製造販売・製造業者等名簿</t>
    <rPh sb="0" eb="3">
      <t>イヤクヒン</t>
    </rPh>
    <rPh sb="3" eb="5">
      <t>セイゾウ</t>
    </rPh>
    <rPh sb="5" eb="7">
      <t>ハンバイ</t>
    </rPh>
    <rPh sb="8" eb="10">
      <t>セイゾウ</t>
    </rPh>
    <rPh sb="10" eb="12">
      <t>ギョウシャ</t>
    </rPh>
    <rPh sb="12" eb="13">
      <t>トウ</t>
    </rPh>
    <rPh sb="13" eb="15">
      <t>メイボ</t>
    </rPh>
    <phoneticPr fontId="8"/>
  </si>
  <si>
    <t>16BS005001</t>
  </si>
  <si>
    <t>16BS200012</t>
  </si>
  <si>
    <t>16BS200015</t>
  </si>
  <si>
    <t>16BS200017</t>
  </si>
  <si>
    <t>16BS200007</t>
  </si>
  <si>
    <t>16BS006010</t>
  </si>
  <si>
    <t>16BS006009</t>
  </si>
  <si>
    <t>16BS200021</t>
  </si>
  <si>
    <t>武部歯科商会</t>
  </si>
  <si>
    <t>武部　英明</t>
  </si>
  <si>
    <t>16BS006004</t>
  </si>
  <si>
    <t>16BS006006</t>
  </si>
  <si>
    <t>16BS006012</t>
  </si>
  <si>
    <t>16BS200004</t>
  </si>
  <si>
    <t>16BS200024</t>
  </si>
  <si>
    <t>富山県補聴器センター</t>
  </si>
  <si>
    <t>16BS006014</t>
  </si>
  <si>
    <t>16BS200020</t>
  </si>
  <si>
    <t>16BS000014</t>
  </si>
  <si>
    <t>16BS200025</t>
  </si>
  <si>
    <t>16BS006022</t>
  </si>
  <si>
    <t>萩中医科器械店</t>
  </si>
  <si>
    <t>萩中　慶治</t>
  </si>
  <si>
    <t>16BS200023</t>
  </si>
  <si>
    <t>16BS000029</t>
  </si>
  <si>
    <t>16BS000028</t>
  </si>
  <si>
    <t>16BS200013</t>
  </si>
  <si>
    <t>16BS200001</t>
  </si>
  <si>
    <t>16BS200006</t>
  </si>
  <si>
    <t>16BS000020</t>
  </si>
  <si>
    <t>16BS006003</t>
  </si>
  <si>
    <t>16BS006023</t>
  </si>
  <si>
    <t>鋼製器具・家庭用医療機器関連</t>
  </si>
  <si>
    <t>検体検査用機器関連</t>
  </si>
  <si>
    <t>歯科用機器関連</t>
  </si>
  <si>
    <t>光学機器関連</t>
  </si>
  <si>
    <t>人工臓器関連</t>
  </si>
  <si>
    <t>治療用・施設用機器関連</t>
  </si>
  <si>
    <t>生体現象計測・監視システム関連</t>
  </si>
  <si>
    <t>画像診断システム関連</t>
  </si>
  <si>
    <t>富山市八日町２４７番地４１</t>
  </si>
  <si>
    <t>高岡市城東１－１０－８</t>
  </si>
  <si>
    <t>富山市問屋町１－５－１</t>
  </si>
  <si>
    <t>富山市新川原町１番４号</t>
  </si>
  <si>
    <t>富山市八日町２３４－１</t>
  </si>
  <si>
    <t>富山市天正寺３８４－２</t>
  </si>
  <si>
    <t>高岡市問屋町１２</t>
  </si>
  <si>
    <t>富山市下堀５８－７</t>
  </si>
  <si>
    <t>富山市泉町１－２－１６</t>
  </si>
  <si>
    <t>高岡市内免４丁目６番３８号</t>
  </si>
  <si>
    <t>富山市金屋７６７－１８</t>
  </si>
  <si>
    <t>富山市泉町１丁目３番４号</t>
  </si>
  <si>
    <t>富山市境野新６２番７</t>
  </si>
  <si>
    <t>富山市古沢２０６－１</t>
  </si>
  <si>
    <t>富山市大泉中町９－１</t>
  </si>
  <si>
    <t>富山市八町東１７７</t>
  </si>
  <si>
    <t>(株)エムテック</t>
  </si>
  <si>
    <t>小野医療器(株)</t>
  </si>
  <si>
    <t>(株)笹木歯科商店</t>
  </si>
  <si>
    <t>(株)佐波　富山支店</t>
  </si>
  <si>
    <t>セントラルメディカル(株)</t>
  </si>
  <si>
    <t>冨木医療器(株)</t>
  </si>
  <si>
    <t>冨木医療器(株)　富山支店</t>
  </si>
  <si>
    <t>(株)トミキライフケア</t>
  </si>
  <si>
    <t>並木薬品(株)</t>
  </si>
  <si>
    <t>(株)ハイメック</t>
  </si>
  <si>
    <t>フクダ電子北陸販売(株)</t>
  </si>
  <si>
    <t>フクダ電子北陸販売(株)　富山営業所</t>
  </si>
  <si>
    <t>北酸(株)</t>
  </si>
  <si>
    <t>丸文通商(株)</t>
  </si>
  <si>
    <t>三浦工業(株)</t>
  </si>
  <si>
    <t>理研産業(株)</t>
  </si>
  <si>
    <t>有限会社薬師製薬</t>
    <phoneticPr fontId="9"/>
  </si>
  <si>
    <t>医薬品製造業</t>
  </si>
  <si>
    <t>医療機器修理業</t>
  </si>
  <si>
    <t>※修理区分は別表のとおり</t>
  </si>
  <si>
    <t>許可区分</t>
  </si>
  <si>
    <t>事業所名称</t>
  </si>
  <si>
    <t>事業所所在地</t>
  </si>
  <si>
    <t>特定保守管理</t>
  </si>
  <si>
    <t>特定以外</t>
  </si>
  <si>
    <t>1,2,3,5,6,7,9</t>
  </si>
  <si>
    <t>1,2,3,4,5,6,8</t>
  </si>
  <si>
    <t>砺波市新富町２番１４号</t>
  </si>
  <si>
    <t>1,2</t>
  </si>
  <si>
    <t>富山市萩原４０６－１</t>
  </si>
  <si>
    <t>1,7</t>
  </si>
  <si>
    <t>(株)佐波</t>
  </si>
  <si>
    <t>1,2,3,4,5,6,7,8,9</t>
  </si>
  <si>
    <t>1,2,5,6,7,8</t>
  </si>
  <si>
    <t>1,2,3,5,6,7,8,9</t>
  </si>
  <si>
    <t>1,2,3,4,5,6,7,8</t>
  </si>
  <si>
    <t>冨木医療器(株)　高岡営業所</t>
  </si>
  <si>
    <t>高岡市上関７６９－１</t>
  </si>
  <si>
    <t>(株)トミキライフケア　高岡支店</t>
  </si>
  <si>
    <t>(株)富山県義肢製作所</t>
  </si>
  <si>
    <t>(株)中川医療器械</t>
  </si>
  <si>
    <t>(株)永田メディカル</t>
  </si>
  <si>
    <t>1,2,3,4,5,6,8,9</t>
  </si>
  <si>
    <t>1,3</t>
  </si>
  <si>
    <t>(株)ベストケアメディカル</t>
  </si>
  <si>
    <t>1,2,3,5,6</t>
  </si>
  <si>
    <t>(株)北陸ワキタ</t>
  </si>
  <si>
    <t>(株)北陸ワキタ　富山営業所</t>
  </si>
  <si>
    <t>(株)ホソロギ</t>
  </si>
  <si>
    <t>16AZ200037</t>
  </si>
  <si>
    <t>16AZ200038</t>
  </si>
  <si>
    <t>16AZ200031</t>
  </si>
  <si>
    <t>16D0X10007</t>
  </si>
  <si>
    <t>16D0X10008</t>
  </si>
  <si>
    <t>16DZ200017</t>
  </si>
  <si>
    <t>富山市水橋二杉１－２</t>
    <rPh sb="0" eb="3">
      <t>トヤマシ</t>
    </rPh>
    <rPh sb="3" eb="5">
      <t>ミズハシ</t>
    </rPh>
    <rPh sb="5" eb="6">
      <t>フタ</t>
    </rPh>
    <rPh sb="6" eb="7">
      <t>スギ</t>
    </rPh>
    <phoneticPr fontId="1"/>
  </si>
  <si>
    <t>16D0X10009</t>
  </si>
  <si>
    <t>16D0X10011</t>
  </si>
  <si>
    <t>滑川市小林２５０番地１</t>
    <rPh sb="0" eb="3">
      <t>ナメリカワシ</t>
    </rPh>
    <rPh sb="3" eb="5">
      <t>コバヤシ</t>
    </rPh>
    <rPh sb="8" eb="10">
      <t>バンチ</t>
    </rPh>
    <phoneticPr fontId="1"/>
  </si>
  <si>
    <t>16C0X10011</t>
  </si>
  <si>
    <t>16C0X10009</t>
  </si>
  <si>
    <t>16C0X10012</t>
  </si>
  <si>
    <t>一般</t>
  </si>
  <si>
    <t>第三種医療機器製造販売業</t>
    <rPh sb="2" eb="3">
      <t>シュ</t>
    </rPh>
    <phoneticPr fontId="9"/>
  </si>
  <si>
    <t>16A1X10002</t>
    <phoneticPr fontId="9"/>
  </si>
  <si>
    <t>16A2X10007</t>
    <phoneticPr fontId="9"/>
  </si>
  <si>
    <t>富山市下番３０</t>
    <rPh sb="0" eb="3">
      <t>トヤマシ</t>
    </rPh>
    <rPh sb="3" eb="4">
      <t>シモ</t>
    </rPh>
    <rPh sb="4" eb="5">
      <t>バン</t>
    </rPh>
    <phoneticPr fontId="9"/>
  </si>
  <si>
    <t>中新川郡上市町郷柿沢１番地</t>
    <rPh sb="4" eb="7">
      <t>カミイチマチ</t>
    </rPh>
    <rPh sb="7" eb="8">
      <t>ゴウ</t>
    </rPh>
    <rPh sb="8" eb="10">
      <t>カキザワ</t>
    </rPh>
    <rPh sb="11" eb="13">
      <t>バンチ</t>
    </rPh>
    <phoneticPr fontId="9"/>
  </si>
  <si>
    <t>16B1X10002</t>
    <phoneticPr fontId="9"/>
  </si>
  <si>
    <t>16B2X10001</t>
    <phoneticPr fontId="9"/>
  </si>
  <si>
    <t>富山市小中１６３</t>
    <rPh sb="0" eb="3">
      <t>トヤマシ</t>
    </rPh>
    <rPh sb="3" eb="5">
      <t>コナカ</t>
    </rPh>
    <phoneticPr fontId="9"/>
  </si>
  <si>
    <t>下新川郡入善町青木５７７７番地</t>
    <rPh sb="13" eb="15">
      <t>バンチ</t>
    </rPh>
    <phoneticPr fontId="9"/>
  </si>
  <si>
    <t>体外診断用医薬品製造販売業</t>
    <rPh sb="0" eb="2">
      <t>タイガイ</t>
    </rPh>
    <rPh sb="2" eb="4">
      <t>シンダン</t>
    </rPh>
    <rPh sb="4" eb="5">
      <t>ヨウ</t>
    </rPh>
    <rPh sb="5" eb="8">
      <t>イヤクヒン</t>
    </rPh>
    <phoneticPr fontId="9"/>
  </si>
  <si>
    <t>16E1X80027</t>
    <phoneticPr fontId="9"/>
  </si>
  <si>
    <t>高岡市長慶寺５３０番地</t>
    <rPh sb="0" eb="3">
      <t>タカオカシ</t>
    </rPh>
    <rPh sb="3" eb="4">
      <t>チョウ</t>
    </rPh>
    <rPh sb="4" eb="5">
      <t>ケイ</t>
    </rPh>
    <rPh sb="5" eb="6">
      <t>ジ</t>
    </rPh>
    <rPh sb="9" eb="11">
      <t>バンチ</t>
    </rPh>
    <phoneticPr fontId="9"/>
  </si>
  <si>
    <t>16E1X80057</t>
    <phoneticPr fontId="9"/>
  </si>
  <si>
    <t>富山市荒川一丁目１番２２号</t>
    <rPh sb="0" eb="3">
      <t>トヤマシ</t>
    </rPh>
    <rPh sb="3" eb="5">
      <t>アラカワ</t>
    </rPh>
    <rPh sb="5" eb="8">
      <t>イッチョウメ</t>
    </rPh>
    <rPh sb="9" eb="10">
      <t>バン</t>
    </rPh>
    <rPh sb="12" eb="13">
      <t>ゴウ</t>
    </rPh>
    <phoneticPr fontId="9"/>
  </si>
  <si>
    <t>富山市梅沢町２丁目９番１号</t>
    <rPh sb="10" eb="11">
      <t>バン</t>
    </rPh>
    <rPh sb="12" eb="13">
      <t>ゴウ</t>
    </rPh>
    <phoneticPr fontId="9"/>
  </si>
  <si>
    <t>中新川郡上市町横越１６番１</t>
    <rPh sb="7" eb="9">
      <t>ヨコゴシ</t>
    </rPh>
    <rPh sb="11" eb="12">
      <t>バン</t>
    </rPh>
    <phoneticPr fontId="9"/>
  </si>
  <si>
    <t>富山市緑町２－４－４</t>
    <phoneticPr fontId="9"/>
  </si>
  <si>
    <t>16A2X10009</t>
    <phoneticPr fontId="9"/>
  </si>
  <si>
    <t>有限会社松原粉末薬品</t>
    <phoneticPr fontId="8"/>
  </si>
  <si>
    <t>富山市水橋町５５６番地</t>
    <phoneticPr fontId="8"/>
  </si>
  <si>
    <t>16D0X10013</t>
    <phoneticPr fontId="8"/>
  </si>
  <si>
    <t>富山市大町２区１－７</t>
    <phoneticPr fontId="8"/>
  </si>
  <si>
    <t>福田屋カンパニー</t>
    <rPh sb="0" eb="2">
      <t>フクタ</t>
    </rPh>
    <rPh sb="2" eb="3">
      <t>ヤ</t>
    </rPh>
    <phoneticPr fontId="8"/>
  </si>
  <si>
    <t>富山市緑町２－４－４</t>
    <rPh sb="0" eb="3">
      <t>トヤマシ</t>
    </rPh>
    <rPh sb="3" eb="5">
      <t>ミドリマチ</t>
    </rPh>
    <phoneticPr fontId="8"/>
  </si>
  <si>
    <t>16C0X10013</t>
    <phoneticPr fontId="8"/>
  </si>
  <si>
    <t>富山市水橋町５５６番地</t>
    <rPh sb="0" eb="3">
      <t>トヤマシ</t>
    </rPh>
    <phoneticPr fontId="8"/>
  </si>
  <si>
    <t>16C0X10015</t>
    <phoneticPr fontId="8"/>
  </si>
  <si>
    <t>№</t>
    <phoneticPr fontId="8"/>
  </si>
  <si>
    <t>製造所名称</t>
    <rPh sb="0" eb="2">
      <t>セイゾウ</t>
    </rPh>
    <rPh sb="2" eb="3">
      <t>ショ</t>
    </rPh>
    <phoneticPr fontId="8"/>
  </si>
  <si>
    <t>製造所所在地</t>
    <rPh sb="0" eb="2">
      <t>セイゾウ</t>
    </rPh>
    <rPh sb="2" eb="3">
      <t>ショ</t>
    </rPh>
    <phoneticPr fontId="8"/>
  </si>
  <si>
    <t>アステラス ファーマ テック(株)　高岡工場</t>
    <rPh sb="18" eb="22">
      <t>タカオカコウジョウ</t>
    </rPh>
    <phoneticPr fontId="8"/>
  </si>
  <si>
    <t>高岡市戸出栄町３０番地</t>
    <phoneticPr fontId="8"/>
  </si>
  <si>
    <t>包装等</t>
    <phoneticPr fontId="8"/>
  </si>
  <si>
    <t>アステラス ファーマ テック(株)　高岡分置倉庫</t>
    <rPh sb="18" eb="20">
      <t>タカオカ</t>
    </rPh>
    <rPh sb="20" eb="21">
      <t>ブン</t>
    </rPh>
    <rPh sb="21" eb="22">
      <t>チ</t>
    </rPh>
    <rPh sb="22" eb="24">
      <t>ソウコ</t>
    </rPh>
    <phoneticPr fontId="8"/>
  </si>
  <si>
    <t>アステラス ファーマ テック(株)　富山技術センター</t>
    <rPh sb="18" eb="20">
      <t>トヤマ</t>
    </rPh>
    <rPh sb="20" eb="22">
      <t>ギジュツ</t>
    </rPh>
    <phoneticPr fontId="8"/>
  </si>
  <si>
    <t>北日本製薬(株)</t>
    <rPh sb="0" eb="1">
      <t>キタ</t>
    </rPh>
    <rPh sb="1" eb="3">
      <t>ニホン</t>
    </rPh>
    <rPh sb="3" eb="5">
      <t>セイヤク</t>
    </rPh>
    <rPh sb="6" eb="7">
      <t>カブ</t>
    </rPh>
    <phoneticPr fontId="8"/>
  </si>
  <si>
    <t>(株)廣貫堂　呉羽工場</t>
    <rPh sb="7" eb="9">
      <t>クレハ</t>
    </rPh>
    <phoneticPr fontId="8"/>
  </si>
  <si>
    <t>包装等</t>
    <phoneticPr fontId="8"/>
  </si>
  <si>
    <t>16AZ200044</t>
    <phoneticPr fontId="8"/>
  </si>
  <si>
    <t>中新川郡上市町横越１６番１</t>
    <rPh sb="0" eb="4">
      <t>ナカニイカワグン</t>
    </rPh>
    <rPh sb="4" eb="7">
      <t>カミイチマチ</t>
    </rPh>
    <rPh sb="7" eb="8">
      <t>ヨコ</t>
    </rPh>
    <rPh sb="8" eb="9">
      <t>ゴ</t>
    </rPh>
    <rPh sb="11" eb="12">
      <t>バン</t>
    </rPh>
    <phoneticPr fontId="8"/>
  </si>
  <si>
    <t>第一薬品工業　富山通運分置倉庫</t>
    <phoneticPr fontId="8"/>
  </si>
  <si>
    <t>16AZ200043</t>
    <phoneticPr fontId="8"/>
  </si>
  <si>
    <t>テイカ製薬(株)　新庄本町倉庫</t>
    <rPh sb="3" eb="5">
      <t>セイヤク</t>
    </rPh>
    <rPh sb="6" eb="7">
      <t>カブ</t>
    </rPh>
    <rPh sb="9" eb="11">
      <t>シンジョウ</t>
    </rPh>
    <rPh sb="11" eb="13">
      <t>ホンマチ</t>
    </rPh>
    <rPh sb="13" eb="15">
      <t>ソウコ</t>
    </rPh>
    <phoneticPr fontId="8"/>
  </si>
  <si>
    <t>富山市新庄本町２丁目８番５９号</t>
    <rPh sb="0" eb="3">
      <t>トヤマシ</t>
    </rPh>
    <phoneticPr fontId="8"/>
  </si>
  <si>
    <t>富山市宮町３３４－１</t>
    <rPh sb="0" eb="3">
      <t>トヤマシ</t>
    </rPh>
    <rPh sb="3" eb="5">
      <t>ミヤマチ</t>
    </rPh>
    <phoneticPr fontId="8"/>
  </si>
  <si>
    <t>日医工(株)　富山第一工場</t>
    <rPh sb="7" eb="9">
      <t>トヤマ</t>
    </rPh>
    <phoneticPr fontId="8"/>
  </si>
  <si>
    <t>日医工(株)　富山第二工場</t>
    <rPh sb="7" eb="9">
      <t>トヤマ</t>
    </rPh>
    <phoneticPr fontId="8"/>
  </si>
  <si>
    <t>医薬部外品製造業</t>
    <phoneticPr fontId="8"/>
  </si>
  <si>
    <t>※「包装等」は「包装・表示・保管」</t>
    <rPh sb="11" eb="13">
      <t>ヒョウジ</t>
    </rPh>
    <rPh sb="14" eb="16">
      <t>ホカン</t>
    </rPh>
    <phoneticPr fontId="8"/>
  </si>
  <si>
    <t>№</t>
    <phoneticPr fontId="8"/>
  </si>
  <si>
    <t>16DZ200030</t>
    <phoneticPr fontId="8"/>
  </si>
  <si>
    <t>第一薬品工業　富山通運分置倉庫</t>
    <phoneticPr fontId="8"/>
  </si>
  <si>
    <t>16DZ200029</t>
    <phoneticPr fontId="8"/>
  </si>
  <si>
    <t>ダイト(株)</t>
    <rPh sb="4" eb="5">
      <t>カブ</t>
    </rPh>
    <phoneticPr fontId="8"/>
  </si>
  <si>
    <t>ダイト(株)　本社工場</t>
    <rPh sb="4" eb="5">
      <t>カブ</t>
    </rPh>
    <rPh sb="7" eb="9">
      <t>ホンシャ</t>
    </rPh>
    <rPh sb="9" eb="11">
      <t>コウジョウ</t>
    </rPh>
    <phoneticPr fontId="8"/>
  </si>
  <si>
    <t>大和製薬(株)</t>
    <rPh sb="0" eb="2">
      <t>ダイワ</t>
    </rPh>
    <rPh sb="2" eb="4">
      <t>セイヤク</t>
    </rPh>
    <rPh sb="5" eb="6">
      <t>カブ</t>
    </rPh>
    <phoneticPr fontId="8"/>
  </si>
  <si>
    <t>16DZ200028</t>
    <phoneticPr fontId="8"/>
  </si>
  <si>
    <t>富山市新庄本町２丁目８番５９号</t>
    <rPh sb="0" eb="3">
      <t>トヤマシ</t>
    </rPh>
    <rPh sb="3" eb="5">
      <t>シンジョウ</t>
    </rPh>
    <rPh sb="5" eb="7">
      <t>ホンマチ</t>
    </rPh>
    <rPh sb="8" eb="10">
      <t>チョウメ</t>
    </rPh>
    <rPh sb="11" eb="12">
      <t>バン</t>
    </rPh>
    <rPh sb="14" eb="15">
      <t>ゴウ</t>
    </rPh>
    <phoneticPr fontId="8"/>
  </si>
  <si>
    <t>富山市高内１５５番地の７</t>
    <rPh sb="0" eb="3">
      <t>トヤマシ</t>
    </rPh>
    <rPh sb="3" eb="5">
      <t>タカウチ</t>
    </rPh>
    <rPh sb="8" eb="10">
      <t>バンチ</t>
    </rPh>
    <phoneticPr fontId="8"/>
  </si>
  <si>
    <t>富山市南央町３－４０</t>
    <rPh sb="0" eb="3">
      <t>トヤマシ</t>
    </rPh>
    <rPh sb="3" eb="6">
      <t>ナンオウチョウ</t>
    </rPh>
    <phoneticPr fontId="8"/>
  </si>
  <si>
    <t>化粧品製造業</t>
    <rPh sb="0" eb="3">
      <t>ケショウヒン</t>
    </rPh>
    <rPh sb="3" eb="6">
      <t>セイゾウギョウ</t>
    </rPh>
    <phoneticPr fontId="8"/>
  </si>
  <si>
    <t>包装等</t>
    <rPh sb="0" eb="3">
      <t>ホウソウトウ</t>
    </rPh>
    <phoneticPr fontId="8"/>
  </si>
  <si>
    <t>富山市婦中町板倉５３２番地１</t>
    <rPh sb="0" eb="3">
      <t>トヤマシ</t>
    </rPh>
    <rPh sb="3" eb="6">
      <t>フチュウマチ</t>
    </rPh>
    <rPh sb="6" eb="8">
      <t>イタクラ</t>
    </rPh>
    <rPh sb="11" eb="13">
      <t>バンチ</t>
    </rPh>
    <phoneticPr fontId="8"/>
  </si>
  <si>
    <t>16CZ200020</t>
    <phoneticPr fontId="8"/>
  </si>
  <si>
    <t>16CZ200031</t>
    <phoneticPr fontId="8"/>
  </si>
  <si>
    <t>(株)広和産業社</t>
    <rPh sb="1" eb="2">
      <t>カブ</t>
    </rPh>
    <rPh sb="3" eb="4">
      <t>コウ</t>
    </rPh>
    <rPh sb="4" eb="5">
      <t>ワ</t>
    </rPh>
    <rPh sb="5" eb="7">
      <t>サンギョウ</t>
    </rPh>
    <rPh sb="7" eb="8">
      <t>シャ</t>
    </rPh>
    <phoneticPr fontId="8"/>
  </si>
  <si>
    <t>富山市草島１７４の１</t>
    <rPh sb="0" eb="3">
      <t>トヤマシ</t>
    </rPh>
    <rPh sb="3" eb="5">
      <t>クサジマ</t>
    </rPh>
    <phoneticPr fontId="8"/>
  </si>
  <si>
    <t>16CZ200032</t>
    <phoneticPr fontId="8"/>
  </si>
  <si>
    <t>モリンダワールドワイドインク</t>
    <phoneticPr fontId="8"/>
  </si>
  <si>
    <t>16CZ200017</t>
    <phoneticPr fontId="8"/>
  </si>
  <si>
    <t>八嶋合名会社　富山新港営業所第２内
モリンダワールドワイドインク　物流センター</t>
    <rPh sb="0" eb="2">
      <t>ヤシマ</t>
    </rPh>
    <rPh sb="2" eb="4">
      <t>ゴウメイ</t>
    </rPh>
    <rPh sb="4" eb="6">
      <t>ガイシャ</t>
    </rPh>
    <rPh sb="7" eb="9">
      <t>トヤマ</t>
    </rPh>
    <rPh sb="9" eb="11">
      <t>シンコウ</t>
    </rPh>
    <rPh sb="11" eb="14">
      <t>エイギョウショ</t>
    </rPh>
    <rPh sb="14" eb="15">
      <t>ダイ</t>
    </rPh>
    <rPh sb="16" eb="17">
      <t>ナイ</t>
    </rPh>
    <rPh sb="33" eb="35">
      <t>ブツリュウ</t>
    </rPh>
    <phoneticPr fontId="8"/>
  </si>
  <si>
    <t>高岡市石丸７０４－１３</t>
    <rPh sb="0" eb="3">
      <t>タカオカシ</t>
    </rPh>
    <rPh sb="3" eb="5">
      <t>イシマル</t>
    </rPh>
    <phoneticPr fontId="8"/>
  </si>
  <si>
    <t>16CZ200016</t>
    <phoneticPr fontId="8"/>
  </si>
  <si>
    <t>ファーマパック(株)</t>
    <rPh sb="8" eb="9">
      <t>カブ</t>
    </rPh>
    <phoneticPr fontId="8"/>
  </si>
  <si>
    <t>ファーマパック(株)　大沢野工場</t>
    <rPh sb="8" eb="9">
      <t>カブ</t>
    </rPh>
    <rPh sb="11" eb="14">
      <t>オオサワノ</t>
    </rPh>
    <rPh sb="14" eb="16">
      <t>コウジョウ</t>
    </rPh>
    <phoneticPr fontId="8"/>
  </si>
  <si>
    <t>富山市大町２区１－７</t>
    <phoneticPr fontId="8"/>
  </si>
  <si>
    <t>16CZ200022</t>
    <phoneticPr fontId="8"/>
  </si>
  <si>
    <t>(株)ホシナパック</t>
    <rPh sb="1" eb="2">
      <t>カブ</t>
    </rPh>
    <phoneticPr fontId="8"/>
  </si>
  <si>
    <t>(株)ホシナパック　本社工場</t>
    <rPh sb="1" eb="2">
      <t>カブ</t>
    </rPh>
    <rPh sb="10" eb="12">
      <t>ホンシャ</t>
    </rPh>
    <rPh sb="12" eb="14">
      <t>コウジョウ</t>
    </rPh>
    <phoneticPr fontId="8"/>
  </si>
  <si>
    <t>滑川市安田２００－１３</t>
    <rPh sb="0" eb="3">
      <t>ナメリカワシ</t>
    </rPh>
    <rPh sb="3" eb="5">
      <t>ヤスダ</t>
    </rPh>
    <phoneticPr fontId="8"/>
  </si>
  <si>
    <t>16CZ200021</t>
    <phoneticPr fontId="8"/>
  </si>
  <si>
    <t>(株)やぶうち商会</t>
    <rPh sb="1" eb="2">
      <t>カブ</t>
    </rPh>
    <rPh sb="7" eb="9">
      <t>ショウカイ</t>
    </rPh>
    <phoneticPr fontId="8"/>
  </si>
  <si>
    <t>渡辺薬品工業(株)</t>
    <rPh sb="0" eb="2">
      <t>ワタナベ</t>
    </rPh>
    <rPh sb="2" eb="4">
      <t>ヤクヒン</t>
    </rPh>
    <rPh sb="4" eb="6">
      <t>コウギョウ</t>
    </rPh>
    <rPh sb="7" eb="8">
      <t>カブ</t>
    </rPh>
    <phoneticPr fontId="8"/>
  </si>
  <si>
    <t>16CZ200018</t>
    <phoneticPr fontId="8"/>
  </si>
  <si>
    <t>渡辺薬品工業(株)　上条工場</t>
    <rPh sb="0" eb="2">
      <t>ワタナベ</t>
    </rPh>
    <rPh sb="2" eb="4">
      <t>ヤクヒン</t>
    </rPh>
    <rPh sb="4" eb="6">
      <t>コウギョウ</t>
    </rPh>
    <rPh sb="7" eb="8">
      <t>カブ</t>
    </rPh>
    <rPh sb="10" eb="12">
      <t>カミジョウ</t>
    </rPh>
    <rPh sb="12" eb="14">
      <t>コウジョウ</t>
    </rPh>
    <phoneticPr fontId="8"/>
  </si>
  <si>
    <t>医療機器製造業</t>
    <rPh sb="0" eb="2">
      <t>イリョウ</t>
    </rPh>
    <rPh sb="2" eb="4">
      <t>キキ</t>
    </rPh>
    <phoneticPr fontId="8"/>
  </si>
  <si>
    <t>黒部市荻生３８８番地１</t>
    <rPh sb="0" eb="3">
      <t>クロベシ</t>
    </rPh>
    <rPh sb="3" eb="5">
      <t>オギュウ</t>
    </rPh>
    <rPh sb="8" eb="10">
      <t>バンチ</t>
    </rPh>
    <phoneticPr fontId="8"/>
  </si>
  <si>
    <t>砺波市太田１８８９－４</t>
    <rPh sb="0" eb="3">
      <t>トナミシ</t>
    </rPh>
    <rPh sb="3" eb="5">
      <t>オオタ</t>
    </rPh>
    <phoneticPr fontId="8"/>
  </si>
  <si>
    <t>16BZ200026</t>
    <phoneticPr fontId="8"/>
  </si>
  <si>
    <t>(株)スカイ</t>
    <rPh sb="1" eb="2">
      <t>カブ</t>
    </rPh>
    <phoneticPr fontId="8"/>
  </si>
  <si>
    <t>射水市布目沢２６２</t>
    <rPh sb="0" eb="3">
      <t>イミズシ</t>
    </rPh>
    <rPh sb="3" eb="5">
      <t>ヌノメ</t>
    </rPh>
    <rPh sb="5" eb="6">
      <t>ザワ</t>
    </rPh>
    <phoneticPr fontId="8"/>
  </si>
  <si>
    <t>富山市下番３０</t>
    <rPh sb="0" eb="3">
      <t>トヤマシ</t>
    </rPh>
    <rPh sb="3" eb="4">
      <t>シモ</t>
    </rPh>
    <rPh sb="4" eb="5">
      <t>バン</t>
    </rPh>
    <phoneticPr fontId="8"/>
  </si>
  <si>
    <t>富山市不二越本町一丁目１番１号</t>
    <rPh sb="0" eb="3">
      <t>トヤマシ</t>
    </rPh>
    <rPh sb="3" eb="6">
      <t>フジコシ</t>
    </rPh>
    <rPh sb="6" eb="8">
      <t>ホンマチ</t>
    </rPh>
    <rPh sb="8" eb="9">
      <t>イッ</t>
    </rPh>
    <rPh sb="9" eb="11">
      <t>チョウメ</t>
    </rPh>
    <rPh sb="12" eb="13">
      <t>バン</t>
    </rPh>
    <rPh sb="14" eb="15">
      <t>ゴウ</t>
    </rPh>
    <phoneticPr fontId="8"/>
  </si>
  <si>
    <t>16BZ200019</t>
    <phoneticPr fontId="8"/>
  </si>
  <si>
    <t>(株)富士薬品</t>
    <rPh sb="1" eb="2">
      <t>カブ</t>
    </rPh>
    <rPh sb="3" eb="5">
      <t>フジ</t>
    </rPh>
    <rPh sb="5" eb="7">
      <t>ヤクヒン</t>
    </rPh>
    <phoneticPr fontId="8"/>
  </si>
  <si>
    <t>(株)富士薬品　富山工場</t>
    <rPh sb="1" eb="2">
      <t>カブ</t>
    </rPh>
    <rPh sb="3" eb="5">
      <t>フジ</t>
    </rPh>
    <rPh sb="5" eb="7">
      <t>ヤクヒン</t>
    </rPh>
    <rPh sb="8" eb="12">
      <t>トヤマコウジョウ</t>
    </rPh>
    <phoneticPr fontId="8"/>
  </si>
  <si>
    <t>富山市婦中町板倉６８２</t>
    <rPh sb="3" eb="6">
      <t>フチュウマチ</t>
    </rPh>
    <rPh sb="6" eb="8">
      <t>イタクラ</t>
    </rPh>
    <phoneticPr fontId="1"/>
  </si>
  <si>
    <t>1,2,3,4,5,6,7,8</t>
    <phoneticPr fontId="8"/>
  </si>
  <si>
    <t>16BS200033</t>
    <phoneticPr fontId="8"/>
  </si>
  <si>
    <t>(有)津田医療器</t>
    <rPh sb="3" eb="5">
      <t>ツダ</t>
    </rPh>
    <rPh sb="5" eb="7">
      <t>イリョウ</t>
    </rPh>
    <rPh sb="7" eb="8">
      <t>キ</t>
    </rPh>
    <phoneticPr fontId="8"/>
  </si>
  <si>
    <t>(有)津田医療器</t>
    <rPh sb="1" eb="2">
      <t>ユウ</t>
    </rPh>
    <rPh sb="3" eb="5">
      <t>ツダ</t>
    </rPh>
    <rPh sb="5" eb="7">
      <t>イリョウ</t>
    </rPh>
    <rPh sb="7" eb="8">
      <t>キ</t>
    </rPh>
    <phoneticPr fontId="8"/>
  </si>
  <si>
    <t>1,2,3,4,5,6,8</t>
    <phoneticPr fontId="8"/>
  </si>
  <si>
    <t>1,2,3,4,5,6,8,9</t>
    <phoneticPr fontId="8"/>
  </si>
  <si>
    <t>16BS200032</t>
    <phoneticPr fontId="8"/>
  </si>
  <si>
    <t>2,3,6,8</t>
    <phoneticPr fontId="8"/>
  </si>
  <si>
    <t>1,2,3,4,5,6,7,8,9</t>
    <phoneticPr fontId="8"/>
  </si>
  <si>
    <t>富山市雄山町７－１２</t>
    <rPh sb="0" eb="3">
      <t>トヤマシ</t>
    </rPh>
    <rPh sb="3" eb="5">
      <t>オヤマ</t>
    </rPh>
    <rPh sb="5" eb="6">
      <t>マチ</t>
    </rPh>
    <phoneticPr fontId="8"/>
  </si>
  <si>
    <t>富山市婦中町板倉５３２番地１</t>
    <rPh sb="12" eb="13">
      <t>チ</t>
    </rPh>
    <phoneticPr fontId="22"/>
  </si>
  <si>
    <t>富山市梅沢町２丁目９番１号</t>
    <rPh sb="7" eb="9">
      <t>チョウメ</t>
    </rPh>
    <rPh sb="10" eb="11">
      <t>バン</t>
    </rPh>
    <rPh sb="12" eb="13">
      <t>ゴウ</t>
    </rPh>
    <phoneticPr fontId="22"/>
  </si>
  <si>
    <t>富山市水橋金尾新１４０番地１３</t>
    <rPh sb="11" eb="13">
      <t>バンチ</t>
    </rPh>
    <phoneticPr fontId="22"/>
  </si>
  <si>
    <t>富山市東中野町一丁目１番１号</t>
    <rPh sb="0" eb="3">
      <t>トヤマシ</t>
    </rPh>
    <rPh sb="3" eb="7">
      <t>ヒガシナカノマチ</t>
    </rPh>
    <rPh sb="7" eb="10">
      <t>イッチョウメ</t>
    </rPh>
    <rPh sb="11" eb="12">
      <t>バン</t>
    </rPh>
    <rPh sb="13" eb="14">
      <t>ゴウ</t>
    </rPh>
    <phoneticPr fontId="22"/>
  </si>
  <si>
    <t>山本　葉子</t>
    <rPh sb="0" eb="2">
      <t>ヤマモト</t>
    </rPh>
    <rPh sb="3" eb="5">
      <t>ヨウコ</t>
    </rPh>
    <phoneticPr fontId="8"/>
  </si>
  <si>
    <t>16C0X10017</t>
    <phoneticPr fontId="8"/>
  </si>
  <si>
    <t>富山市梅沢町２丁目９番１号</t>
    <rPh sb="10" eb="11">
      <t>バン</t>
    </rPh>
    <rPh sb="12" eb="13">
      <t>ゴウ</t>
    </rPh>
    <phoneticPr fontId="22"/>
  </si>
  <si>
    <t>富山市小中１６３番地</t>
    <rPh sb="8" eb="10">
      <t>バンチ</t>
    </rPh>
    <phoneticPr fontId="22"/>
  </si>
  <si>
    <t>射水市有磯二丁目３７番地</t>
    <rPh sb="5" eb="8">
      <t>ニチョウメ</t>
    </rPh>
    <phoneticPr fontId="22"/>
  </si>
  <si>
    <t>登録番号</t>
    <rPh sb="0" eb="2">
      <t>トウロク</t>
    </rPh>
    <phoneticPr fontId="22"/>
  </si>
  <si>
    <t>登録日</t>
    <rPh sb="0" eb="3">
      <t>トウロクビ</t>
    </rPh>
    <phoneticPr fontId="22"/>
  </si>
  <si>
    <t>登録期限</t>
    <rPh sb="0" eb="2">
      <t>トウロク</t>
    </rPh>
    <rPh sb="2" eb="4">
      <t>キゲン</t>
    </rPh>
    <phoneticPr fontId="22"/>
  </si>
  <si>
    <t>富山市緑町２－４－４</t>
    <phoneticPr fontId="22"/>
  </si>
  <si>
    <t>16AZ000246</t>
    <phoneticPr fontId="22"/>
  </si>
  <si>
    <t>昭和電工セラミックス(株)</t>
    <rPh sb="0" eb="2">
      <t>ショウワ</t>
    </rPh>
    <rPh sb="2" eb="4">
      <t>デンコウ</t>
    </rPh>
    <rPh sb="11" eb="12">
      <t>カブ</t>
    </rPh>
    <phoneticPr fontId="22"/>
  </si>
  <si>
    <t>昭和電工セラミックス(株)　富山工場</t>
    <rPh sb="0" eb="2">
      <t>ショウワ</t>
    </rPh>
    <rPh sb="2" eb="4">
      <t>デンコウ</t>
    </rPh>
    <rPh sb="11" eb="12">
      <t>カブ</t>
    </rPh>
    <rPh sb="14" eb="18">
      <t>トヤマコウジョウ</t>
    </rPh>
    <phoneticPr fontId="22"/>
  </si>
  <si>
    <t>中新川郡上市町久金３２７番地</t>
    <rPh sb="12" eb="14">
      <t>バンチ</t>
    </rPh>
    <phoneticPr fontId="8"/>
  </si>
  <si>
    <t>16AZ006006
16AZ100003</t>
    <phoneticPr fontId="22"/>
  </si>
  <si>
    <t>一般
生物製剤等</t>
    <rPh sb="0" eb="2">
      <t>イッパン</t>
    </rPh>
    <rPh sb="3" eb="5">
      <t>セイブツ</t>
    </rPh>
    <rPh sb="5" eb="7">
      <t>セイザイ</t>
    </rPh>
    <rPh sb="7" eb="8">
      <t>トウ</t>
    </rPh>
    <phoneticPr fontId="8"/>
  </si>
  <si>
    <t>※「包装等」は「包装・表示・保管」、「生物製剤等」は「生物学的製剤等」</t>
    <rPh sb="19" eb="21">
      <t>セイブツ</t>
    </rPh>
    <rPh sb="21" eb="23">
      <t>セイザイ</t>
    </rPh>
    <rPh sb="23" eb="24">
      <t>トウ</t>
    </rPh>
    <rPh sb="27" eb="31">
      <t>セイブツガクテキ</t>
    </rPh>
    <rPh sb="31" eb="33">
      <t>セイザイ</t>
    </rPh>
    <rPh sb="33" eb="34">
      <t>トウ</t>
    </rPh>
    <phoneticPr fontId="8"/>
  </si>
  <si>
    <t>富山市池多１６０２－１</t>
    <rPh sb="0" eb="3">
      <t>トヤマシ</t>
    </rPh>
    <rPh sb="3" eb="5">
      <t>イケダ</t>
    </rPh>
    <phoneticPr fontId="8"/>
  </si>
  <si>
    <t>富山市興人町２番１７８号</t>
    <rPh sb="0" eb="3">
      <t>トヤマシ</t>
    </rPh>
    <rPh sb="3" eb="6">
      <t>コウジンマチ</t>
    </rPh>
    <rPh sb="7" eb="8">
      <t>バン</t>
    </rPh>
    <rPh sb="11" eb="12">
      <t>ゴウ</t>
    </rPh>
    <phoneticPr fontId="8"/>
  </si>
  <si>
    <t>16AZ200039</t>
    <phoneticPr fontId="8"/>
  </si>
  <si>
    <t>16AZ200041</t>
    <phoneticPr fontId="8"/>
  </si>
  <si>
    <t>16AZ200042</t>
    <phoneticPr fontId="8"/>
  </si>
  <si>
    <t>16AZ200046</t>
    <phoneticPr fontId="22"/>
  </si>
  <si>
    <t>一般</t>
    <rPh sb="0" eb="2">
      <t>イッパン</t>
    </rPh>
    <phoneticPr fontId="22"/>
  </si>
  <si>
    <t>アクティブファーマ(株)　富山八尾工場</t>
    <rPh sb="15" eb="17">
      <t>ヤツオ</t>
    </rPh>
    <rPh sb="17" eb="19">
      <t>コウジョウ</t>
    </rPh>
    <phoneticPr fontId="22"/>
  </si>
  <si>
    <t>富山市八尾町保内三丁目７番地</t>
    <rPh sb="0" eb="3">
      <t>トヤマシ</t>
    </rPh>
    <rPh sb="3" eb="6">
      <t>ヤツオマチ</t>
    </rPh>
    <rPh sb="6" eb="8">
      <t>ヤスウチ</t>
    </rPh>
    <rPh sb="8" eb="11">
      <t>サンチョウメ</t>
    </rPh>
    <rPh sb="12" eb="14">
      <t>バンチ</t>
    </rPh>
    <phoneticPr fontId="22"/>
  </si>
  <si>
    <t>16AZ200047</t>
    <phoneticPr fontId="22"/>
  </si>
  <si>
    <t>立山製薬工場(株)</t>
    <rPh sb="0" eb="2">
      <t>タテヤマ</t>
    </rPh>
    <rPh sb="2" eb="4">
      <t>セイヤク</t>
    </rPh>
    <rPh sb="4" eb="6">
      <t>コウジョウ</t>
    </rPh>
    <rPh sb="7" eb="8">
      <t>カブ</t>
    </rPh>
    <phoneticPr fontId="22"/>
  </si>
  <si>
    <t>立山製薬工場(株)　立山工場</t>
    <rPh sb="0" eb="2">
      <t>タテヤマ</t>
    </rPh>
    <rPh sb="2" eb="4">
      <t>セイヤク</t>
    </rPh>
    <rPh sb="4" eb="6">
      <t>コウジョウ</t>
    </rPh>
    <rPh sb="7" eb="8">
      <t>カブ</t>
    </rPh>
    <rPh sb="10" eb="12">
      <t>タテヤマ</t>
    </rPh>
    <rPh sb="12" eb="14">
      <t>コウジョウ</t>
    </rPh>
    <phoneticPr fontId="22"/>
  </si>
  <si>
    <t>中新川郡立山町利田１９７番地１</t>
    <rPh sb="0" eb="4">
      <t>ナカニイカワグン</t>
    </rPh>
    <rPh sb="4" eb="7">
      <t>タテヤママチ</t>
    </rPh>
    <rPh sb="7" eb="8">
      <t>リ</t>
    </rPh>
    <rPh sb="8" eb="9">
      <t>タ</t>
    </rPh>
    <rPh sb="12" eb="14">
      <t>バンチ</t>
    </rPh>
    <phoneticPr fontId="22"/>
  </si>
  <si>
    <t>16DZ200021</t>
    <phoneticPr fontId="8"/>
  </si>
  <si>
    <t>16DZ200023</t>
    <phoneticPr fontId="8"/>
  </si>
  <si>
    <t>16DZ200024</t>
    <phoneticPr fontId="8"/>
  </si>
  <si>
    <t>16DZ200025</t>
    <phoneticPr fontId="8"/>
  </si>
  <si>
    <t>16DZ200026</t>
    <phoneticPr fontId="8"/>
  </si>
  <si>
    <t>16DZ200027</t>
    <phoneticPr fontId="8"/>
  </si>
  <si>
    <t>富山市八日町３２６番地</t>
    <rPh sb="0" eb="3">
      <t>トヤマシ</t>
    </rPh>
    <rPh sb="3" eb="6">
      <t>ヨウカマチ</t>
    </rPh>
    <rPh sb="9" eb="11">
      <t>バンチ</t>
    </rPh>
    <phoneticPr fontId="8"/>
  </si>
  <si>
    <t>16DZ200031</t>
    <phoneticPr fontId="22"/>
  </si>
  <si>
    <t>富山市合田１７２番地</t>
    <rPh sb="0" eb="3">
      <t>トヤマシ</t>
    </rPh>
    <rPh sb="3" eb="5">
      <t>ゴウダ</t>
    </rPh>
    <rPh sb="8" eb="10">
      <t>バンチ</t>
    </rPh>
    <phoneticPr fontId="22"/>
  </si>
  <si>
    <t>富山市中大久保字元開割２２７番地１</t>
    <rPh sb="0" eb="3">
      <t>トヤマシ</t>
    </rPh>
    <rPh sb="14" eb="16">
      <t>バンチ</t>
    </rPh>
    <phoneticPr fontId="1"/>
  </si>
  <si>
    <t>富山市水橋北馬場１番７</t>
    <rPh sb="0" eb="3">
      <t>トヤマシ</t>
    </rPh>
    <rPh sb="3" eb="5">
      <t>ミズハシ</t>
    </rPh>
    <rPh sb="5" eb="6">
      <t>キタ</t>
    </rPh>
    <rPh sb="6" eb="8">
      <t>ババ</t>
    </rPh>
    <rPh sb="9" eb="10">
      <t>バン</t>
    </rPh>
    <phoneticPr fontId="8"/>
  </si>
  <si>
    <t>富山市水橋金尾新１４０番地１３</t>
    <rPh sb="0" eb="3">
      <t>トヤマシ</t>
    </rPh>
    <rPh sb="3" eb="5">
      <t>ミズハシ</t>
    </rPh>
    <rPh sb="5" eb="6">
      <t>カナ</t>
    </rPh>
    <rPh sb="6" eb="7">
      <t>オ</t>
    </rPh>
    <rPh sb="7" eb="8">
      <t>シン</t>
    </rPh>
    <rPh sb="11" eb="13">
      <t>バンチ</t>
    </rPh>
    <phoneticPr fontId="8"/>
  </si>
  <si>
    <t>16CZ200024</t>
    <phoneticPr fontId="8"/>
  </si>
  <si>
    <t>16CZ200025</t>
    <phoneticPr fontId="8"/>
  </si>
  <si>
    <t>16CZ200026</t>
    <phoneticPr fontId="8"/>
  </si>
  <si>
    <t>16CZ200027</t>
    <phoneticPr fontId="8"/>
  </si>
  <si>
    <t>16CZ200028</t>
    <phoneticPr fontId="8"/>
  </si>
  <si>
    <t>16CZ200033</t>
    <phoneticPr fontId="8"/>
  </si>
  <si>
    <t>16CZ200034</t>
    <phoneticPr fontId="22"/>
  </si>
  <si>
    <t>富山小林製薬(株)　大沢野第二物流センター</t>
    <rPh sb="10" eb="13">
      <t>オオサワノ</t>
    </rPh>
    <rPh sb="13" eb="15">
      <t>ダイニ</t>
    </rPh>
    <rPh sb="15" eb="17">
      <t>ブツリュウ</t>
    </rPh>
    <phoneticPr fontId="22"/>
  </si>
  <si>
    <t>富山市高内１５５番地の７</t>
    <rPh sb="0" eb="3">
      <t>トヤマシ</t>
    </rPh>
    <rPh sb="3" eb="5">
      <t>タカウチ</t>
    </rPh>
    <rPh sb="8" eb="10">
      <t>バンチ</t>
    </rPh>
    <phoneticPr fontId="22"/>
  </si>
  <si>
    <t>南砺市井波８８５番地</t>
    <phoneticPr fontId="22"/>
  </si>
  <si>
    <t>下新川郡入善町青木５７７７番地</t>
    <rPh sb="13" eb="15">
      <t>バンチ</t>
    </rPh>
    <phoneticPr fontId="22"/>
  </si>
  <si>
    <t>体外診断用医薬品製造業</t>
    <rPh sb="0" eb="2">
      <t>タイガイ</t>
    </rPh>
    <rPh sb="2" eb="5">
      <t>シンダンヨウ</t>
    </rPh>
    <rPh sb="5" eb="8">
      <t>イヤクヒン</t>
    </rPh>
    <phoneticPr fontId="8"/>
  </si>
  <si>
    <t>16EZ280030</t>
    <phoneticPr fontId="24"/>
  </si>
  <si>
    <t>日本通運(株)</t>
    <rPh sb="0" eb="2">
      <t>ニホン</t>
    </rPh>
    <rPh sb="2" eb="4">
      <t>ツウウン</t>
    </rPh>
    <rPh sb="5" eb="6">
      <t>カブ</t>
    </rPh>
    <phoneticPr fontId="24"/>
  </si>
  <si>
    <t>日本通運(株)　富山物流センター</t>
    <rPh sb="0" eb="2">
      <t>ニホン</t>
    </rPh>
    <rPh sb="2" eb="4">
      <t>ツウウン</t>
    </rPh>
    <rPh sb="5" eb="6">
      <t>カブ</t>
    </rPh>
    <rPh sb="8" eb="10">
      <t>トヤマ</t>
    </rPh>
    <rPh sb="10" eb="12">
      <t>ブツリュウ</t>
    </rPh>
    <phoneticPr fontId="24"/>
  </si>
  <si>
    <t>富山市新庄本町２丁目８番５９号</t>
    <rPh sb="0" eb="3">
      <t>トヤマシ</t>
    </rPh>
    <rPh sb="3" eb="5">
      <t>シンジョウ</t>
    </rPh>
    <rPh sb="5" eb="7">
      <t>ホンマチ</t>
    </rPh>
    <rPh sb="8" eb="10">
      <t>チョウメ</t>
    </rPh>
    <rPh sb="11" eb="12">
      <t>バン</t>
    </rPh>
    <rPh sb="14" eb="15">
      <t>ゴウ</t>
    </rPh>
    <phoneticPr fontId="24"/>
  </si>
  <si>
    <t>16EZ280246</t>
    <phoneticPr fontId="24"/>
  </si>
  <si>
    <t>高岡市長慶寺５３０番地</t>
    <rPh sb="0" eb="3">
      <t>タカオカシ</t>
    </rPh>
    <rPh sb="3" eb="4">
      <t>チョウ</t>
    </rPh>
    <rPh sb="4" eb="5">
      <t>ケイ</t>
    </rPh>
    <rPh sb="5" eb="6">
      <t>ジ</t>
    </rPh>
    <rPh sb="9" eb="11">
      <t>バンチ</t>
    </rPh>
    <phoneticPr fontId="24"/>
  </si>
  <si>
    <t>16EZ280357</t>
    <phoneticPr fontId="24"/>
  </si>
  <si>
    <t>(株)ニッポンジーン</t>
    <rPh sb="1" eb="2">
      <t>カブ</t>
    </rPh>
    <phoneticPr fontId="24"/>
  </si>
  <si>
    <t>(株)ニッポンジーン　医薬品富山工場</t>
    <rPh sb="1" eb="2">
      <t>カブ</t>
    </rPh>
    <rPh sb="11" eb="14">
      <t>イヤクヒン</t>
    </rPh>
    <rPh sb="14" eb="18">
      <t>トヤマコウジョウ</t>
    </rPh>
    <phoneticPr fontId="24"/>
  </si>
  <si>
    <t>富山市荒川一丁目１番２２号</t>
    <rPh sb="0" eb="3">
      <t>トヤマシ</t>
    </rPh>
    <rPh sb="3" eb="5">
      <t>アラカワ</t>
    </rPh>
    <rPh sb="5" eb="8">
      <t>イッチョウメ</t>
    </rPh>
    <rPh sb="9" eb="10">
      <t>バン</t>
    </rPh>
    <rPh sb="12" eb="13">
      <t>ゴウ</t>
    </rPh>
    <phoneticPr fontId="24"/>
  </si>
  <si>
    <t>16EZ286018</t>
    <phoneticPr fontId="24"/>
  </si>
  <si>
    <t>東ソー・エイアイエイ(株)</t>
    <rPh sb="0" eb="1">
      <t>トウ</t>
    </rPh>
    <rPh sb="11" eb="12">
      <t>カブ</t>
    </rPh>
    <phoneticPr fontId="24"/>
  </si>
  <si>
    <t>富山市岩瀬古志町２番地</t>
    <rPh sb="0" eb="3">
      <t>トヤマシ</t>
    </rPh>
    <rPh sb="3" eb="8">
      <t>イワセコシマチ</t>
    </rPh>
    <rPh sb="9" eb="11">
      <t>バンチ</t>
    </rPh>
    <phoneticPr fontId="24"/>
  </si>
  <si>
    <t>富山市新桜町６－２４　日本興亜ビル１階</t>
    <rPh sb="11" eb="13">
      <t>ニホン</t>
    </rPh>
    <rPh sb="13" eb="15">
      <t>コウア</t>
    </rPh>
    <rPh sb="18" eb="19">
      <t>カイ</t>
    </rPh>
    <phoneticPr fontId="22"/>
  </si>
  <si>
    <t>(株)笹木歯科商店</t>
    <rPh sb="1" eb="2">
      <t>カブ</t>
    </rPh>
    <phoneticPr fontId="22"/>
  </si>
  <si>
    <t>砺波市東石丸３７２番地の１　ＴＤＣビル１階</t>
    <rPh sb="20" eb="21">
      <t>カイ</t>
    </rPh>
    <phoneticPr fontId="22"/>
  </si>
  <si>
    <t>セントラルメディカル(株)　富山支店</t>
    <rPh sb="16" eb="18">
      <t>シテン</t>
    </rPh>
    <phoneticPr fontId="22"/>
  </si>
  <si>
    <t>富山市問屋町三丁目１番３３号</t>
    <rPh sb="6" eb="9">
      <t>サンチョウメ</t>
    </rPh>
    <rPh sb="10" eb="11">
      <t>バン</t>
    </rPh>
    <rPh sb="13" eb="14">
      <t>ゴウ</t>
    </rPh>
    <phoneticPr fontId="8"/>
  </si>
  <si>
    <t>高岡市波岡４６番３号</t>
    <rPh sb="0" eb="3">
      <t>タカオカシ</t>
    </rPh>
    <rPh sb="3" eb="5">
      <t>ナミオカ</t>
    </rPh>
    <rPh sb="7" eb="8">
      <t>バン</t>
    </rPh>
    <rPh sb="9" eb="10">
      <t>ゴウ</t>
    </rPh>
    <phoneticPr fontId="8"/>
  </si>
  <si>
    <t>北陸バイオ(株)</t>
    <rPh sb="0" eb="2">
      <t>ホクリク</t>
    </rPh>
    <rPh sb="6" eb="7">
      <t>カブ</t>
    </rPh>
    <phoneticPr fontId="22"/>
  </si>
  <si>
    <t>16BS200039</t>
    <phoneticPr fontId="22"/>
  </si>
  <si>
    <t>16BS200041</t>
    <phoneticPr fontId="22"/>
  </si>
  <si>
    <t>(株)スズケン</t>
    <rPh sb="1" eb="2">
      <t>カブ</t>
    </rPh>
    <phoneticPr fontId="22"/>
  </si>
  <si>
    <t>(株)スズケン　富山支店</t>
    <rPh sb="1" eb="2">
      <t>カブ</t>
    </rPh>
    <rPh sb="8" eb="10">
      <t>トヤマ</t>
    </rPh>
    <rPh sb="10" eb="12">
      <t>シテン</t>
    </rPh>
    <phoneticPr fontId="22"/>
  </si>
  <si>
    <t>富山市黒崎４５１番地の１</t>
    <rPh sb="0" eb="3">
      <t>トヤマシ</t>
    </rPh>
    <rPh sb="8" eb="10">
      <t>バンチ</t>
    </rPh>
    <phoneticPr fontId="22"/>
  </si>
  <si>
    <t>16BS200042</t>
    <phoneticPr fontId="22"/>
  </si>
  <si>
    <t>富山市掛尾６０４番</t>
    <rPh sb="0" eb="3">
      <t>トヤマシ</t>
    </rPh>
    <rPh sb="3" eb="4">
      <t>カケ</t>
    </rPh>
    <rPh sb="4" eb="5">
      <t>オ</t>
    </rPh>
    <rPh sb="8" eb="9">
      <t>バン</t>
    </rPh>
    <phoneticPr fontId="22"/>
  </si>
  <si>
    <t>16BS200043</t>
    <phoneticPr fontId="22"/>
  </si>
  <si>
    <t>ＴＯＴＯメンテナンス(株)</t>
    <rPh sb="11" eb="12">
      <t>カブ</t>
    </rPh>
    <phoneticPr fontId="22"/>
  </si>
  <si>
    <t>ＴＯＴＯメンテナンス(株)　金沢支店　富山サービスステーション</t>
    <rPh sb="11" eb="12">
      <t>カブ</t>
    </rPh>
    <rPh sb="14" eb="16">
      <t>カナザワ</t>
    </rPh>
    <rPh sb="16" eb="18">
      <t>シテン</t>
    </rPh>
    <rPh sb="19" eb="21">
      <t>トヤマ</t>
    </rPh>
    <phoneticPr fontId="22"/>
  </si>
  <si>
    <t>富山市布瀬町南２－８－３</t>
    <rPh sb="0" eb="3">
      <t>トヤマシ</t>
    </rPh>
    <rPh sb="3" eb="6">
      <t>ヌノセマチ</t>
    </rPh>
    <rPh sb="6" eb="7">
      <t>ミナミ</t>
    </rPh>
    <phoneticPr fontId="22"/>
  </si>
  <si>
    <t>2,8,9</t>
    <phoneticPr fontId="22"/>
  </si>
  <si>
    <t>2,9</t>
    <phoneticPr fontId="22"/>
  </si>
  <si>
    <t>1,2,3,4,5,6,8</t>
    <phoneticPr fontId="22"/>
  </si>
  <si>
    <t>16C0X10016</t>
    <phoneticPr fontId="22"/>
  </si>
  <si>
    <t>16A2X10010</t>
    <phoneticPr fontId="8"/>
  </si>
  <si>
    <t>富山市花園町１丁目１番５号</t>
    <rPh sb="0" eb="3">
      <t>トヤマシ</t>
    </rPh>
    <rPh sb="3" eb="5">
      <t>ハナゾノ</t>
    </rPh>
    <rPh sb="5" eb="6">
      <t>マチ</t>
    </rPh>
    <rPh sb="7" eb="9">
      <t>チョウメ</t>
    </rPh>
    <rPh sb="10" eb="11">
      <t>バン</t>
    </rPh>
    <rPh sb="12" eb="13">
      <t>ゴウ</t>
    </rPh>
    <phoneticPr fontId="8"/>
  </si>
  <si>
    <t>富山市八尾町保内三丁目２番</t>
    <rPh sb="0" eb="3">
      <t>トヤマシ</t>
    </rPh>
    <rPh sb="3" eb="6">
      <t>ヤツオマチ</t>
    </rPh>
    <rPh sb="6" eb="8">
      <t>ヤスウチ</t>
    </rPh>
    <rPh sb="8" eb="11">
      <t>サンチョウメ</t>
    </rPh>
    <rPh sb="12" eb="13">
      <t>バン</t>
    </rPh>
    <phoneticPr fontId="8"/>
  </si>
  <si>
    <t>16AZ200048</t>
    <phoneticPr fontId="8"/>
  </si>
  <si>
    <t>16BZ200034</t>
    <phoneticPr fontId="8"/>
  </si>
  <si>
    <t>16BZ200036</t>
    <phoneticPr fontId="8"/>
  </si>
  <si>
    <t>富山市下大久保６１</t>
    <rPh sb="0" eb="3">
      <t>トヤマシ</t>
    </rPh>
    <rPh sb="3" eb="4">
      <t>シモ</t>
    </rPh>
    <rPh sb="4" eb="7">
      <t>オオクボ</t>
    </rPh>
    <phoneticPr fontId="8"/>
  </si>
  <si>
    <t>16BZ200032</t>
    <phoneticPr fontId="8"/>
  </si>
  <si>
    <t>16BZ200030</t>
    <phoneticPr fontId="8"/>
  </si>
  <si>
    <t>射水市戸破針原８－１５</t>
    <rPh sb="0" eb="3">
      <t>イミズシ</t>
    </rPh>
    <rPh sb="3" eb="4">
      <t>ト</t>
    </rPh>
    <rPh sb="4" eb="5">
      <t>ヤブ</t>
    </rPh>
    <rPh sb="5" eb="6">
      <t>ハリ</t>
    </rPh>
    <rPh sb="6" eb="7">
      <t>ハラ</t>
    </rPh>
    <phoneticPr fontId="8"/>
  </si>
  <si>
    <t>16BZ200035</t>
    <phoneticPr fontId="8"/>
  </si>
  <si>
    <t>射水市布目沢７１０番５</t>
    <rPh sb="0" eb="3">
      <t>イミズシ</t>
    </rPh>
    <rPh sb="3" eb="5">
      <t>ヌノメ</t>
    </rPh>
    <rPh sb="5" eb="6">
      <t>サワ</t>
    </rPh>
    <rPh sb="9" eb="10">
      <t>バン</t>
    </rPh>
    <phoneticPr fontId="1"/>
  </si>
  <si>
    <t>16BZ200029</t>
  </si>
  <si>
    <t>16BZ200031</t>
    <phoneticPr fontId="8"/>
  </si>
  <si>
    <t>16BZ200033</t>
    <phoneticPr fontId="8"/>
  </si>
  <si>
    <t>(株)ニッポンジーン</t>
    <rPh sb="1" eb="2">
      <t>カブ</t>
    </rPh>
    <phoneticPr fontId="8"/>
  </si>
  <si>
    <t>富山市有沢４７４番７</t>
    <rPh sb="0" eb="3">
      <t>トヤマシ</t>
    </rPh>
    <rPh sb="3" eb="5">
      <t>アリサワ</t>
    </rPh>
    <rPh sb="8" eb="9">
      <t>バン</t>
    </rPh>
    <phoneticPr fontId="8"/>
  </si>
  <si>
    <t>16C0X10020</t>
    <phoneticPr fontId="8"/>
  </si>
  <si>
    <t>16C0X10018</t>
    <phoneticPr fontId="8"/>
  </si>
  <si>
    <t>中新川郡上市町横越１６番１</t>
    <rPh sb="7" eb="8">
      <t>ヨコ</t>
    </rPh>
    <rPh sb="8" eb="9">
      <t>ゴ</t>
    </rPh>
    <rPh sb="11" eb="12">
      <t>バン</t>
    </rPh>
    <phoneticPr fontId="8"/>
  </si>
  <si>
    <t>16CZ200036</t>
    <phoneticPr fontId="8"/>
  </si>
  <si>
    <t>16DZ200032</t>
    <phoneticPr fontId="8"/>
  </si>
  <si>
    <t>16CZ200035</t>
    <phoneticPr fontId="8"/>
  </si>
  <si>
    <t>1,2,3,6</t>
    <phoneticPr fontId="8"/>
  </si>
  <si>
    <t>1,2,3,6,8,9</t>
    <phoneticPr fontId="8"/>
  </si>
  <si>
    <t>中新川郡上市町森尻５</t>
    <rPh sb="0" eb="4">
      <t>ナカニイカワグン</t>
    </rPh>
    <rPh sb="4" eb="7">
      <t>カミイチマチ</t>
    </rPh>
    <rPh sb="7" eb="9">
      <t>モリジリ</t>
    </rPh>
    <phoneticPr fontId="8"/>
  </si>
  <si>
    <t>南砺市土生新１２００番地</t>
    <rPh sb="0" eb="3">
      <t>ナントシ</t>
    </rPh>
    <rPh sb="3" eb="5">
      <t>ハブ</t>
    </rPh>
    <rPh sb="5" eb="6">
      <t>シン</t>
    </rPh>
    <rPh sb="10" eb="12">
      <t>バンチ</t>
    </rPh>
    <phoneticPr fontId="8"/>
  </si>
  <si>
    <t>高岡市二上新４２２－１</t>
    <rPh sb="0" eb="3">
      <t>タカオカシ</t>
    </rPh>
    <rPh sb="3" eb="5">
      <t>フタガミ</t>
    </rPh>
    <rPh sb="5" eb="6">
      <t>シン</t>
    </rPh>
    <phoneticPr fontId="1"/>
  </si>
  <si>
    <t>高岡市笹川２２６５</t>
    <rPh sb="0" eb="3">
      <t>タカオカシ</t>
    </rPh>
    <rPh sb="3" eb="5">
      <t>ササガワ</t>
    </rPh>
    <phoneticPr fontId="8"/>
  </si>
  <si>
    <t>砺波市三島町１番１０号</t>
    <phoneticPr fontId="8"/>
  </si>
  <si>
    <r>
      <t>富山市緑町</t>
    </r>
    <r>
      <rPr>
        <sz val="11"/>
        <rFont val="ＭＳ Ｐゴシック"/>
        <family val="3"/>
        <charset val="128"/>
      </rPr>
      <t>２－４－４</t>
    </r>
    <phoneticPr fontId="22"/>
  </si>
  <si>
    <t>協和ファーマケミカル(株)</t>
    <rPh sb="0" eb="2">
      <t>キョウワ</t>
    </rPh>
    <phoneticPr fontId="22"/>
  </si>
  <si>
    <t>富山市三郷６番地</t>
    <rPh sb="6" eb="8">
      <t>バンチ</t>
    </rPh>
    <phoneticPr fontId="22"/>
  </si>
  <si>
    <t>高岡市常国１８５番地の２</t>
    <phoneticPr fontId="22"/>
  </si>
  <si>
    <t>16BZ200024</t>
    <phoneticPr fontId="8"/>
  </si>
  <si>
    <t>16BZ200021</t>
    <phoneticPr fontId="8"/>
  </si>
  <si>
    <t>高岡市二上新４２２－１</t>
    <phoneticPr fontId="22"/>
  </si>
  <si>
    <t>16BZ200023</t>
    <phoneticPr fontId="8"/>
  </si>
  <si>
    <t>16BZ200022</t>
    <phoneticPr fontId="8"/>
  </si>
  <si>
    <t>協和ファーマケミカル(株)</t>
    <rPh sb="0" eb="2">
      <t>キョウワ</t>
    </rPh>
    <rPh sb="11" eb="12">
      <t>カブ</t>
    </rPh>
    <phoneticPr fontId="24"/>
  </si>
  <si>
    <t>協和ファーマケミカル(株)　本社工場</t>
    <rPh sb="11" eb="12">
      <t>カブ</t>
    </rPh>
    <rPh sb="14" eb="16">
      <t>ホンシャ</t>
    </rPh>
    <rPh sb="16" eb="18">
      <t>コウジョウ</t>
    </rPh>
    <phoneticPr fontId="24"/>
  </si>
  <si>
    <t>1,2</t>
    <phoneticPr fontId="8"/>
  </si>
  <si>
    <t xml:space="preserve">      </t>
    <phoneticPr fontId="22"/>
  </si>
  <si>
    <t>1,2,3,4,5,9</t>
    <phoneticPr fontId="8"/>
  </si>
  <si>
    <t>1,2,3,4,5</t>
    <phoneticPr fontId="8"/>
  </si>
  <si>
    <t>16A2X10011</t>
    <phoneticPr fontId="9"/>
  </si>
  <si>
    <t>中新川郡上市町郷柿沢１番地</t>
    <rPh sb="0" eb="4">
      <t>ナカニイカワグン</t>
    </rPh>
    <rPh sb="4" eb="7">
      <t>カミイチマチ</t>
    </rPh>
    <rPh sb="7" eb="8">
      <t>ゴウ</t>
    </rPh>
    <rPh sb="8" eb="10">
      <t>カキザワ</t>
    </rPh>
    <rPh sb="11" eb="13">
      <t>バンチ</t>
    </rPh>
    <phoneticPr fontId="9"/>
  </si>
  <si>
    <t>16AZ200049</t>
    <phoneticPr fontId="22"/>
  </si>
  <si>
    <t>(株)日立物流中部</t>
    <rPh sb="1" eb="2">
      <t>カブ</t>
    </rPh>
    <rPh sb="3" eb="5">
      <t>ヒタチ</t>
    </rPh>
    <rPh sb="5" eb="7">
      <t>ブツリュウ</t>
    </rPh>
    <rPh sb="7" eb="9">
      <t>チュウブ</t>
    </rPh>
    <phoneticPr fontId="22"/>
  </si>
  <si>
    <t>富山小林製薬(株)　新庄本町物流センター</t>
    <rPh sb="0" eb="2">
      <t>トヤマ</t>
    </rPh>
    <rPh sb="2" eb="4">
      <t>コバヤシ</t>
    </rPh>
    <rPh sb="4" eb="6">
      <t>セイヤク</t>
    </rPh>
    <rPh sb="7" eb="8">
      <t>カブ</t>
    </rPh>
    <rPh sb="10" eb="12">
      <t>シンジョウ</t>
    </rPh>
    <rPh sb="12" eb="14">
      <t>ホンマチ</t>
    </rPh>
    <rPh sb="14" eb="16">
      <t>ブツリュウ</t>
    </rPh>
    <phoneticPr fontId="22"/>
  </si>
  <si>
    <t>16AZ200050</t>
    <phoneticPr fontId="22"/>
  </si>
  <si>
    <t>16AZ200051</t>
    <phoneticPr fontId="22"/>
  </si>
  <si>
    <t>新新薬品工業(株)　新庄倉庫</t>
    <rPh sb="10" eb="12">
      <t>シンジョウ</t>
    </rPh>
    <rPh sb="12" eb="14">
      <t>ソウコ</t>
    </rPh>
    <phoneticPr fontId="22"/>
  </si>
  <si>
    <t>富山市新庄本町２丁目８番５９号</t>
    <rPh sb="0" eb="3">
      <t>トヤマシ</t>
    </rPh>
    <phoneticPr fontId="22"/>
  </si>
  <si>
    <t>16DZ200033</t>
    <phoneticPr fontId="22"/>
  </si>
  <si>
    <t>(株)日立物流中部</t>
    <rPh sb="7" eb="9">
      <t>チュウブ</t>
    </rPh>
    <phoneticPr fontId="22"/>
  </si>
  <si>
    <t>16CZ200037</t>
    <phoneticPr fontId="22"/>
  </si>
  <si>
    <t>(株)日立物流中部　富山医薬品物流センター</t>
    <rPh sb="7" eb="9">
      <t>チュウブ</t>
    </rPh>
    <phoneticPr fontId="8"/>
  </si>
  <si>
    <t>(株)日立物流中部　富山医薬品物流センター</t>
    <rPh sb="7" eb="9">
      <t>チュウブ</t>
    </rPh>
    <rPh sb="10" eb="12">
      <t>トヤマ</t>
    </rPh>
    <phoneticPr fontId="8"/>
  </si>
  <si>
    <t>(株)日立物流中部　富山医薬品物流センター</t>
    <rPh sb="1" eb="2">
      <t>カブ</t>
    </rPh>
    <rPh sb="3" eb="5">
      <t>ヒタチ</t>
    </rPh>
    <rPh sb="5" eb="7">
      <t>ブツリュウ</t>
    </rPh>
    <rPh sb="7" eb="9">
      <t>チュウブ</t>
    </rPh>
    <rPh sb="10" eb="12">
      <t>トヤマ</t>
    </rPh>
    <rPh sb="12" eb="15">
      <t>イヤクヒン</t>
    </rPh>
    <rPh sb="15" eb="17">
      <t>ブツリュウ</t>
    </rPh>
    <phoneticPr fontId="22"/>
  </si>
  <si>
    <t>16CZ200038</t>
    <phoneticPr fontId="22"/>
  </si>
  <si>
    <t>富山小林製薬(株)　大沢野物流センター</t>
    <rPh sb="0" eb="2">
      <t>トヤマ</t>
    </rPh>
    <rPh sb="2" eb="4">
      <t>コバヤシ</t>
    </rPh>
    <rPh sb="4" eb="6">
      <t>セイヤク</t>
    </rPh>
    <rPh sb="7" eb="8">
      <t>カブ</t>
    </rPh>
    <rPh sb="10" eb="13">
      <t>オオサワノ</t>
    </rPh>
    <rPh sb="13" eb="15">
      <t>ブツリュウ</t>
    </rPh>
    <phoneticPr fontId="22"/>
  </si>
  <si>
    <t>16EZ200002</t>
    <phoneticPr fontId="24"/>
  </si>
  <si>
    <t>(株)ベセル</t>
    <rPh sb="1" eb="2">
      <t>カブ</t>
    </rPh>
    <phoneticPr fontId="24"/>
  </si>
  <si>
    <t>(株)ベセル　富山工場</t>
    <rPh sb="1" eb="2">
      <t>カブ</t>
    </rPh>
    <rPh sb="7" eb="11">
      <t>トヤマコウジョウ</t>
    </rPh>
    <phoneticPr fontId="24"/>
  </si>
  <si>
    <t>中新川郡立山町鉾木３２８－１</t>
    <rPh sb="0" eb="4">
      <t>ナカニイカワグン</t>
    </rPh>
    <rPh sb="4" eb="7">
      <t>タテヤママチ</t>
    </rPh>
    <rPh sb="7" eb="8">
      <t>ホコ</t>
    </rPh>
    <rPh sb="8" eb="9">
      <t>キ</t>
    </rPh>
    <phoneticPr fontId="24"/>
  </si>
  <si>
    <t>16BZ200039</t>
    <phoneticPr fontId="22"/>
  </si>
  <si>
    <t>(株)ベセル</t>
    <rPh sb="1" eb="2">
      <t>カブ</t>
    </rPh>
    <phoneticPr fontId="22"/>
  </si>
  <si>
    <t>(株)ベセル　富山工場</t>
    <rPh sb="1" eb="2">
      <t>カブ</t>
    </rPh>
    <rPh sb="7" eb="11">
      <t>トヤマコウジョウ</t>
    </rPh>
    <phoneticPr fontId="22"/>
  </si>
  <si>
    <t>16BZ200038</t>
    <phoneticPr fontId="22"/>
  </si>
  <si>
    <t>16BZ200037</t>
    <phoneticPr fontId="22"/>
  </si>
  <si>
    <t>中新川郡立山町鉾木３２８－１</t>
    <rPh sb="0" eb="4">
      <t>ナカニイカワグン</t>
    </rPh>
    <rPh sb="4" eb="7">
      <t>タテヤママチ</t>
    </rPh>
    <rPh sb="7" eb="8">
      <t>ホコ</t>
    </rPh>
    <rPh sb="8" eb="9">
      <t>キ</t>
    </rPh>
    <phoneticPr fontId="22"/>
  </si>
  <si>
    <t>オーアイ工業(株)</t>
    <rPh sb="4" eb="6">
      <t>コウギョウ</t>
    </rPh>
    <rPh sb="7" eb="8">
      <t>カブ</t>
    </rPh>
    <phoneticPr fontId="22"/>
  </si>
  <si>
    <t>16BZ200040</t>
    <phoneticPr fontId="22"/>
  </si>
  <si>
    <t>森精工(株)</t>
    <rPh sb="0" eb="1">
      <t>モリ</t>
    </rPh>
    <rPh sb="1" eb="3">
      <t>セイコウ</t>
    </rPh>
    <rPh sb="4" eb="5">
      <t>カブ</t>
    </rPh>
    <phoneticPr fontId="22"/>
  </si>
  <si>
    <t>森精工(株)　高岡工場</t>
    <rPh sb="0" eb="1">
      <t>モリ</t>
    </rPh>
    <rPh sb="1" eb="3">
      <t>セイコウ</t>
    </rPh>
    <rPh sb="4" eb="5">
      <t>カブ</t>
    </rPh>
    <rPh sb="7" eb="11">
      <t>タカオカコウジョウ</t>
    </rPh>
    <phoneticPr fontId="22"/>
  </si>
  <si>
    <t>16BZ200041</t>
    <phoneticPr fontId="22"/>
  </si>
  <si>
    <t>(株)ナレッジシステム</t>
    <rPh sb="1" eb="2">
      <t>カブ</t>
    </rPh>
    <phoneticPr fontId="22"/>
  </si>
  <si>
    <t>16BZ200043</t>
    <phoneticPr fontId="22"/>
  </si>
  <si>
    <t>三晶エムイーシー(株)</t>
    <rPh sb="0" eb="1">
      <t>サン</t>
    </rPh>
    <rPh sb="1" eb="2">
      <t>ショウ</t>
    </rPh>
    <rPh sb="9" eb="10">
      <t>カブ</t>
    </rPh>
    <phoneticPr fontId="22"/>
  </si>
  <si>
    <t>三晶エムイーシー(株)　東富山工場</t>
    <rPh sb="0" eb="1">
      <t>サン</t>
    </rPh>
    <rPh sb="1" eb="2">
      <t>ショウ</t>
    </rPh>
    <rPh sb="9" eb="10">
      <t>カブ</t>
    </rPh>
    <rPh sb="12" eb="13">
      <t>ヒガシ</t>
    </rPh>
    <rPh sb="13" eb="17">
      <t>トヤマコウジョウ</t>
    </rPh>
    <phoneticPr fontId="22"/>
  </si>
  <si>
    <t>16BZ200044</t>
    <phoneticPr fontId="22"/>
  </si>
  <si>
    <t>タカタ精密工業(株)</t>
    <rPh sb="3" eb="5">
      <t>セイミツ</t>
    </rPh>
    <rPh sb="5" eb="7">
      <t>コウギョウ</t>
    </rPh>
    <rPh sb="8" eb="9">
      <t>カブ</t>
    </rPh>
    <phoneticPr fontId="22"/>
  </si>
  <si>
    <t>16BZ200045</t>
    <phoneticPr fontId="22"/>
  </si>
  <si>
    <t>(株)プラクティブ</t>
    <rPh sb="1" eb="2">
      <t>カブ</t>
    </rPh>
    <phoneticPr fontId="22"/>
  </si>
  <si>
    <t>魚津市本江８５０</t>
    <rPh sb="0" eb="3">
      <t>ウオヅシ</t>
    </rPh>
    <rPh sb="3" eb="4">
      <t>ホン</t>
    </rPh>
    <rPh sb="4" eb="5">
      <t>エ</t>
    </rPh>
    <phoneticPr fontId="22"/>
  </si>
  <si>
    <t>富山市晴海台８－５</t>
    <rPh sb="0" eb="3">
      <t>トヤマシ</t>
    </rPh>
    <rPh sb="3" eb="5">
      <t>ハルミ</t>
    </rPh>
    <rPh sb="5" eb="6">
      <t>ダイ</t>
    </rPh>
    <phoneticPr fontId="22"/>
  </si>
  <si>
    <t>中新川郡立山町野町３２６番地</t>
    <rPh sb="0" eb="4">
      <t>ナカニイカワグン</t>
    </rPh>
    <rPh sb="4" eb="7">
      <t>タテヤママチ</t>
    </rPh>
    <rPh sb="7" eb="9">
      <t>ノマチ</t>
    </rPh>
    <rPh sb="12" eb="14">
      <t>バンチ</t>
    </rPh>
    <phoneticPr fontId="22"/>
  </si>
  <si>
    <t>黒部市新牧野１０５</t>
    <rPh sb="0" eb="3">
      <t>クロベシ</t>
    </rPh>
    <rPh sb="3" eb="4">
      <t>シン</t>
    </rPh>
    <rPh sb="4" eb="6">
      <t>マキノ</t>
    </rPh>
    <phoneticPr fontId="22"/>
  </si>
  <si>
    <t>小矢部市小神５３番地</t>
    <rPh sb="0" eb="4">
      <t>オヤベシ</t>
    </rPh>
    <rPh sb="4" eb="5">
      <t>コ</t>
    </rPh>
    <rPh sb="5" eb="6">
      <t>カミ</t>
    </rPh>
    <rPh sb="8" eb="10">
      <t>バンチ</t>
    </rPh>
    <phoneticPr fontId="22"/>
  </si>
  <si>
    <t>高岡市福岡町大滝９５２の１</t>
    <rPh sb="0" eb="3">
      <t>タカオカシ</t>
    </rPh>
    <rPh sb="3" eb="6">
      <t>フクオカマチ</t>
    </rPh>
    <rPh sb="6" eb="8">
      <t>オオタキ</t>
    </rPh>
    <phoneticPr fontId="22"/>
  </si>
  <si>
    <t>16BS200048</t>
    <phoneticPr fontId="22"/>
  </si>
  <si>
    <t>1,2,3,4,5,6,7,8,9</t>
    <phoneticPr fontId="22"/>
  </si>
  <si>
    <t>富山市水橋北馬場１番７</t>
    <rPh sb="5" eb="6">
      <t>キタ</t>
    </rPh>
    <rPh sb="6" eb="8">
      <t>ババ</t>
    </rPh>
    <rPh sb="9" eb="10">
      <t>バン</t>
    </rPh>
    <phoneticPr fontId="9"/>
  </si>
  <si>
    <t>高岡市常国１８５の２</t>
    <phoneticPr fontId="22"/>
  </si>
  <si>
    <t>(株)渡邊薬品工場</t>
    <rPh sb="7" eb="9">
      <t>コウジョウ</t>
    </rPh>
    <phoneticPr fontId="22"/>
  </si>
  <si>
    <t>富山市水橋町５５５番地</t>
    <phoneticPr fontId="22"/>
  </si>
  <si>
    <t>(株)渡邊薬品工場</t>
    <rPh sb="7" eb="9">
      <t>コウジョウ</t>
    </rPh>
    <phoneticPr fontId="8"/>
  </si>
  <si>
    <t>16A1X10003</t>
  </si>
  <si>
    <t>16A2X10013</t>
  </si>
  <si>
    <t>16AZ200053</t>
  </si>
  <si>
    <t>16D0X10014</t>
  </si>
  <si>
    <t>16D0X10015</t>
  </si>
  <si>
    <t>16D0X10016</t>
  </si>
  <si>
    <t>16C0X10021</t>
  </si>
  <si>
    <t>16C0X10022</t>
  </si>
  <si>
    <t>16CZ200039</t>
  </si>
  <si>
    <t>16CZ200040</t>
  </si>
  <si>
    <t>16BZ200046</t>
  </si>
  <si>
    <t>16BZ200047</t>
  </si>
  <si>
    <t>16BZ200048</t>
  </si>
  <si>
    <t>16BZ200051</t>
  </si>
  <si>
    <t>16BS200050</t>
  </si>
  <si>
    <t>16BS200051</t>
  </si>
  <si>
    <t>包装等</t>
    <rPh sb="0" eb="2">
      <t>ホウソウ</t>
    </rPh>
    <rPh sb="2" eb="3">
      <t>トウ</t>
    </rPh>
    <phoneticPr fontId="22"/>
  </si>
  <si>
    <t>高岡市オフィスパーク８－１</t>
  </si>
  <si>
    <t>富山市岩瀬古志町２番地</t>
  </si>
  <si>
    <t>富山市古沢332番地１</t>
  </si>
  <si>
    <t>富山市今市324番地</t>
  </si>
  <si>
    <t>富山市牛島町１８－７　アーバンプレイス１０Ｆ</t>
  </si>
  <si>
    <t>富山市水橋伊勢屋１５８番地１</t>
    <phoneticPr fontId="9"/>
  </si>
  <si>
    <t>富山市牛島町１８－７　アーバンプレイス１０Ｆ</t>
    <phoneticPr fontId="22"/>
  </si>
  <si>
    <t>中新川郡上市町横越１６番１</t>
    <phoneticPr fontId="22"/>
  </si>
  <si>
    <t>16B1X10003</t>
    <phoneticPr fontId="9"/>
  </si>
  <si>
    <t>下新川郡朝日町草野２８７番地１</t>
    <rPh sb="0" eb="4">
      <t>シモニイカワグン</t>
    </rPh>
    <rPh sb="4" eb="7">
      <t>アサヒマチ</t>
    </rPh>
    <rPh sb="7" eb="9">
      <t>クサノ</t>
    </rPh>
    <rPh sb="12" eb="14">
      <t>バンチ</t>
    </rPh>
    <phoneticPr fontId="9"/>
  </si>
  <si>
    <t>富山市水橋伊勢屋１５８番地１</t>
    <phoneticPr fontId="22"/>
  </si>
  <si>
    <t>富山市新庄本町２丁目８番５９号</t>
    <phoneticPr fontId="22"/>
  </si>
  <si>
    <t>滑川市北野１５９１</t>
    <phoneticPr fontId="22"/>
  </si>
  <si>
    <t>(株)アムノス</t>
    <rPh sb="1" eb="2">
      <t>カブ</t>
    </rPh>
    <phoneticPr fontId="22"/>
  </si>
  <si>
    <t>(株)アムノス富山工場</t>
    <rPh sb="1" eb="2">
      <t>カブ</t>
    </rPh>
    <rPh sb="7" eb="11">
      <t>トヤマコウジョウ</t>
    </rPh>
    <phoneticPr fontId="22"/>
  </si>
  <si>
    <t>下新川郡朝日町草野２８７番地１</t>
    <rPh sb="0" eb="4">
      <t>シモニイカワグン</t>
    </rPh>
    <rPh sb="4" eb="7">
      <t>アサヒマチ</t>
    </rPh>
    <rPh sb="7" eb="9">
      <t>クサノ</t>
    </rPh>
    <rPh sb="12" eb="14">
      <t>バンチ</t>
    </rPh>
    <phoneticPr fontId="22"/>
  </si>
  <si>
    <t>砺波市鷹栖１９１３番地</t>
    <phoneticPr fontId="22"/>
  </si>
  <si>
    <t>氷見市鞍川１５００</t>
    <phoneticPr fontId="22"/>
  </si>
  <si>
    <t>小矢部市埴生２０８</t>
    <phoneticPr fontId="22"/>
  </si>
  <si>
    <t>高岡市荒屋敷２７８</t>
    <phoneticPr fontId="22"/>
  </si>
  <si>
    <t>理研産業(株)　富山支店</t>
    <rPh sb="8" eb="10">
      <t>トヤマ</t>
    </rPh>
    <rPh sb="10" eb="12">
      <t>シテン</t>
    </rPh>
    <phoneticPr fontId="22"/>
  </si>
  <si>
    <t>富山市荒川１丁目１番８８号</t>
    <rPh sb="12" eb="13">
      <t>ゴウ</t>
    </rPh>
    <phoneticPr fontId="9"/>
  </si>
  <si>
    <t>包装等</t>
    <rPh sb="0" eb="3">
      <t>ホウソウトウ</t>
    </rPh>
    <phoneticPr fontId="22"/>
  </si>
  <si>
    <t>16BZ200050</t>
    <phoneticPr fontId="22"/>
  </si>
  <si>
    <t>1,2,3,5,6,8</t>
    <phoneticPr fontId="8"/>
  </si>
  <si>
    <t>1,2,3,5,6,8</t>
    <phoneticPr fontId="8"/>
  </si>
  <si>
    <t>16A1X00014</t>
    <phoneticPr fontId="9"/>
  </si>
  <si>
    <t>16A2X10014</t>
    <phoneticPr fontId="9"/>
  </si>
  <si>
    <t>16D0X10017</t>
    <phoneticPr fontId="22"/>
  </si>
  <si>
    <t>16B2X10002</t>
    <phoneticPr fontId="9"/>
  </si>
  <si>
    <t>中新川郡立山町鉾木３２８－１</t>
    <phoneticPr fontId="9"/>
  </si>
  <si>
    <t>16B3X10006</t>
    <phoneticPr fontId="9"/>
  </si>
  <si>
    <t>高岡市オフィスパーク８－１</t>
    <phoneticPr fontId="9"/>
  </si>
  <si>
    <t>一般、包装等
生物製剤等</t>
    <rPh sb="0" eb="2">
      <t>イッパン</t>
    </rPh>
    <phoneticPr fontId="8"/>
  </si>
  <si>
    <t>16AZ200036
16AZ100004</t>
    <phoneticPr fontId="8"/>
  </si>
  <si>
    <t>2016/4/1
2018/6/1</t>
    <phoneticPr fontId="22"/>
  </si>
  <si>
    <t>2021/3/31
2023/5/31</t>
    <phoneticPr fontId="22"/>
  </si>
  <si>
    <t>16AZ200055</t>
    <phoneticPr fontId="22"/>
  </si>
  <si>
    <t>16AZ200054</t>
    <phoneticPr fontId="22"/>
  </si>
  <si>
    <t>包装等</t>
    <rPh sb="0" eb="2">
      <t>ホウソウ</t>
    </rPh>
    <phoneticPr fontId="8"/>
  </si>
  <si>
    <t>16AZ200056</t>
    <phoneticPr fontId="22"/>
  </si>
  <si>
    <t>一般</t>
    <phoneticPr fontId="22"/>
  </si>
  <si>
    <t>16AZ200057</t>
    <phoneticPr fontId="22"/>
  </si>
  <si>
    <t>一般</t>
    <phoneticPr fontId="22"/>
  </si>
  <si>
    <t>16AZ100005</t>
    <phoneticPr fontId="22"/>
  </si>
  <si>
    <t>放射性</t>
    <phoneticPr fontId="22"/>
  </si>
  <si>
    <t>日本メジフィジックス(株)　北陸ラボ</t>
    <rPh sb="14" eb="16">
      <t>ホクリク</t>
    </rPh>
    <phoneticPr fontId="22"/>
  </si>
  <si>
    <t>小矢部市フロンティアパーク１２番地</t>
    <phoneticPr fontId="22"/>
  </si>
  <si>
    <t>16AZ200058</t>
    <phoneticPr fontId="22"/>
  </si>
  <si>
    <t>16AZ200059</t>
    <phoneticPr fontId="22"/>
  </si>
  <si>
    <t>無菌、一般</t>
    <phoneticPr fontId="22"/>
  </si>
  <si>
    <t>一般</t>
    <phoneticPr fontId="22"/>
  </si>
  <si>
    <t>富山市下奥井二丁目４番１号</t>
    <phoneticPr fontId="22"/>
  </si>
  <si>
    <t>富山市千原崎一丁目８番７０号</t>
    <phoneticPr fontId="22"/>
  </si>
  <si>
    <t>16DZ200034</t>
    <phoneticPr fontId="22"/>
  </si>
  <si>
    <t>16DZ200037</t>
    <phoneticPr fontId="22"/>
  </si>
  <si>
    <t>包装等</t>
    <phoneticPr fontId="22"/>
  </si>
  <si>
    <t>富山市新庄本町２丁目８番59号</t>
    <phoneticPr fontId="22"/>
  </si>
  <si>
    <t>16DZ200035</t>
    <phoneticPr fontId="22"/>
  </si>
  <si>
    <t>16DZ200036</t>
    <phoneticPr fontId="22"/>
  </si>
  <si>
    <t>一般</t>
    <phoneticPr fontId="22"/>
  </si>
  <si>
    <t>(株)ケイズ第２工場</t>
    <rPh sb="1" eb="2">
      <t>カブ</t>
    </rPh>
    <rPh sb="6" eb="7">
      <t>ダイ</t>
    </rPh>
    <rPh sb="8" eb="10">
      <t>コウジョウ</t>
    </rPh>
    <phoneticPr fontId="8"/>
  </si>
  <si>
    <t>16CZ200043</t>
    <phoneticPr fontId="22"/>
  </si>
  <si>
    <t>包装等</t>
    <phoneticPr fontId="22"/>
  </si>
  <si>
    <t>中新川郡立山町前沢新町２０２</t>
    <phoneticPr fontId="22"/>
  </si>
  <si>
    <t>16CZ200041</t>
    <phoneticPr fontId="22"/>
  </si>
  <si>
    <t>16CZ200042</t>
    <phoneticPr fontId="22"/>
  </si>
  <si>
    <t>16BZ200055</t>
    <phoneticPr fontId="22"/>
  </si>
  <si>
    <t>南砺市坪野２８６番地</t>
    <phoneticPr fontId="22"/>
  </si>
  <si>
    <t>16BZ200054</t>
    <phoneticPr fontId="22"/>
  </si>
  <si>
    <t>16BZ200052</t>
    <phoneticPr fontId="22"/>
  </si>
  <si>
    <t>16EZ200003</t>
    <phoneticPr fontId="8"/>
  </si>
  <si>
    <t>富山市問屋町２丁目７番１８号</t>
    <rPh sb="0" eb="3">
      <t>トヤマシ</t>
    </rPh>
    <rPh sb="3" eb="6">
      <t>トイヤチョウ</t>
    </rPh>
    <rPh sb="7" eb="9">
      <t>チョウメ</t>
    </rPh>
    <rPh sb="10" eb="11">
      <t>バン</t>
    </rPh>
    <rPh sb="13" eb="14">
      <t>ゴウ</t>
    </rPh>
    <phoneticPr fontId="8"/>
  </si>
  <si>
    <t>1,2,3,4,6,8</t>
    <phoneticPr fontId="22"/>
  </si>
  <si>
    <t>1,2,3,4,6,8</t>
    <phoneticPr fontId="22"/>
  </si>
  <si>
    <t>富山市桜橋通１－１８北日本桜橋ビル７階</t>
    <rPh sb="10" eb="11">
      <t>キタ</t>
    </rPh>
    <rPh sb="11" eb="13">
      <t>ニホン</t>
    </rPh>
    <rPh sb="13" eb="15">
      <t>サクラバシ</t>
    </rPh>
    <rPh sb="18" eb="19">
      <t>カイ</t>
    </rPh>
    <phoneticPr fontId="22"/>
  </si>
  <si>
    <t>富山市黒瀬北町二丁目１６番地１２</t>
    <phoneticPr fontId="22"/>
  </si>
  <si>
    <t>富山市上冨居２－１９－２３</t>
    <phoneticPr fontId="22"/>
  </si>
  <si>
    <t>富山市五福末広町１０３３番地</t>
    <phoneticPr fontId="22"/>
  </si>
  <si>
    <t>中新川郡立山町前沢新町５２５</t>
    <phoneticPr fontId="22"/>
  </si>
  <si>
    <t>富山市太郎丸西町２丁目９番地の３</t>
    <phoneticPr fontId="22"/>
  </si>
  <si>
    <t>16BS200055</t>
    <phoneticPr fontId="22"/>
  </si>
  <si>
    <t>富山市桜橋通り５－13　富山興銀ビル５階</t>
    <rPh sb="0" eb="3">
      <t>トヤマシ</t>
    </rPh>
    <rPh sb="3" eb="6">
      <t>サクラバシドオ</t>
    </rPh>
    <rPh sb="12" eb="14">
      <t>トヤマ</t>
    </rPh>
    <rPh sb="14" eb="16">
      <t>コウギン</t>
    </rPh>
    <rPh sb="19" eb="20">
      <t>カイ</t>
    </rPh>
    <phoneticPr fontId="8"/>
  </si>
  <si>
    <t>16BS200053</t>
  </si>
  <si>
    <t>2,3,4,5,6,8</t>
    <phoneticPr fontId="22"/>
  </si>
  <si>
    <t>1,2,5,8</t>
    <phoneticPr fontId="8"/>
  </si>
  <si>
    <t>1,2,5,8</t>
    <phoneticPr fontId="22"/>
  </si>
  <si>
    <t>16BS200054</t>
    <phoneticPr fontId="22"/>
  </si>
  <si>
    <t>富山市二口町二丁目４－７</t>
    <phoneticPr fontId="22"/>
  </si>
  <si>
    <t>16A2X10015</t>
  </si>
  <si>
    <t>富山市総曲輪１丁目６番21</t>
  </si>
  <si>
    <t>16A1X10004</t>
    <phoneticPr fontId="9"/>
  </si>
  <si>
    <t>16D0X10018</t>
  </si>
  <si>
    <t>16C0X10024</t>
  </si>
  <si>
    <t>16C0X10025</t>
  </si>
  <si>
    <t>有限会社へちま産業</t>
  </si>
  <si>
    <t>射水市中野６３３</t>
  </si>
  <si>
    <t>16C0X10023</t>
  </si>
  <si>
    <t>16B2X10004</t>
  </si>
  <si>
    <t>16B3X10007</t>
    <phoneticPr fontId="9"/>
  </si>
  <si>
    <t>包装等</t>
    <phoneticPr fontId="22"/>
  </si>
  <si>
    <t>16AZ200060</t>
    <phoneticPr fontId="22"/>
  </si>
  <si>
    <t>射水市流通センター青井谷１－１０－１</t>
    <phoneticPr fontId="22"/>
  </si>
  <si>
    <t>16CZ200045</t>
    <phoneticPr fontId="22"/>
  </si>
  <si>
    <t>16CZ200044</t>
    <phoneticPr fontId="22"/>
  </si>
  <si>
    <t>16BZ200057</t>
    <phoneticPr fontId="22"/>
  </si>
  <si>
    <t>16BZ200059</t>
    <phoneticPr fontId="22"/>
  </si>
  <si>
    <t>順送プレス工場</t>
    <phoneticPr fontId="22"/>
  </si>
  <si>
    <t>滑川市上島字江田827-3</t>
    <phoneticPr fontId="22"/>
  </si>
  <si>
    <t>16BZ200056</t>
    <phoneticPr fontId="22"/>
  </si>
  <si>
    <t>高岡市上伏間江１番地</t>
    <phoneticPr fontId="22"/>
  </si>
  <si>
    <t>ＮＥＳ(株)</t>
    <rPh sb="4" eb="5">
      <t>カブ</t>
    </rPh>
    <phoneticPr fontId="22"/>
  </si>
  <si>
    <t>16BS200057</t>
  </si>
  <si>
    <t>富山市安住町７-18　富山安住町第一生命ビル</t>
    <phoneticPr fontId="22"/>
  </si>
  <si>
    <t>1,2,5</t>
    <phoneticPr fontId="8"/>
  </si>
  <si>
    <t>16BS200056</t>
  </si>
  <si>
    <t>16BS200060</t>
  </si>
  <si>
    <t>高岡市八ケ５５番１２号</t>
  </si>
  <si>
    <t>2,4</t>
    <phoneticPr fontId="22"/>
  </si>
  <si>
    <t>1,2,3,4</t>
    <phoneticPr fontId="22"/>
  </si>
  <si>
    <t>16BS200058</t>
  </si>
  <si>
    <t>16BS200059</t>
  </si>
  <si>
    <t>富山市太郎丸西町１丁目３番３号</t>
  </si>
  <si>
    <t>高岡市問屋町12番地</t>
  </si>
  <si>
    <t>1,2,3,4,5,6,8,9</t>
    <phoneticPr fontId="22"/>
  </si>
  <si>
    <t>16BS200061</t>
  </si>
  <si>
    <t>富山市新庄本町１丁目４番10号</t>
  </si>
  <si>
    <t>1,3,4,5,8</t>
    <phoneticPr fontId="22"/>
  </si>
  <si>
    <t>別表</t>
    <phoneticPr fontId="22"/>
  </si>
  <si>
    <t>理学療法用機器関連</t>
    <rPh sb="0" eb="2">
      <t>リガク</t>
    </rPh>
    <rPh sb="2" eb="5">
      <t>リョウホウヨウ</t>
    </rPh>
    <rPh sb="5" eb="7">
      <t>キキ</t>
    </rPh>
    <rPh sb="7" eb="9">
      <t>カンレン</t>
    </rPh>
    <phoneticPr fontId="22"/>
  </si>
  <si>
    <t>修　理　区　分</t>
    <rPh sb="0" eb="1">
      <t>オサム</t>
    </rPh>
    <rPh sb="2" eb="3">
      <t>リ</t>
    </rPh>
    <rPh sb="4" eb="5">
      <t>ク</t>
    </rPh>
    <rPh sb="6" eb="7">
      <t>ブン</t>
    </rPh>
    <phoneticPr fontId="22"/>
  </si>
  <si>
    <t>コニカミノルタジャパン(株)ヘルスケアカンパニー
富山サービスステーション</t>
  </si>
  <si>
    <t>(株)コージン</t>
  </si>
  <si>
    <t>エア・ウォーター・リンク(株)　北陸支店　
　滅菌事業部　滅菌センター</t>
  </si>
  <si>
    <t>パナソニックコンシューマーマーケティング(株) 
ＣＳ社　関西社　富山サービスセンター</t>
  </si>
  <si>
    <t>(株)メディペック　富山営業所</t>
  </si>
  <si>
    <t>明祥(株) 富山支店</t>
  </si>
  <si>
    <t>ＯＫＩクロステック(株)</t>
  </si>
  <si>
    <t>ＯＫＩクロステック(株) 富山サービスセンター</t>
  </si>
  <si>
    <t>東ソー・テクノシステム(株)</t>
  </si>
  <si>
    <t>東ソー・テクノシステム(株)　北陸サービスステーション</t>
  </si>
  <si>
    <t>ナレッジメディカル(株)</t>
  </si>
  <si>
    <t>ナレッジメディカル(株)　富山営業所</t>
  </si>
  <si>
    <t>ナレッジメディカル(株)　高岡営業所</t>
  </si>
  <si>
    <t>明祥(株)</t>
  </si>
  <si>
    <t>(株)メディペック</t>
  </si>
  <si>
    <t>(株)シンムラ</t>
  </si>
  <si>
    <t>助野(株)</t>
  </si>
  <si>
    <t>(株)スリー・ティ</t>
  </si>
  <si>
    <t>(株)スリー・ティ　トナミ倉庫</t>
  </si>
  <si>
    <t>(株)タカギセイコー</t>
  </si>
  <si>
    <t>(株)　タカギセイコー　氷見工場</t>
  </si>
  <si>
    <t>藤堂工業(株)</t>
  </si>
  <si>
    <t>(株)ナガエ</t>
  </si>
  <si>
    <t>エア･ウォーター･リンク(株)</t>
  </si>
  <si>
    <t>(株)クレオテクノロジー</t>
  </si>
  <si>
    <t>(株)プロジェクトデザイン</t>
  </si>
  <si>
    <t>(有)富山北製作所　滑川工場</t>
  </si>
  <si>
    <t>(有)富山北製作所</t>
  </si>
  <si>
    <t>キョーリン製薬グループ工場(株)</t>
  </si>
  <si>
    <t>キョーリン製薬グループ工場(株)　井波工場</t>
  </si>
  <si>
    <t>(株)廣貫堂　滑川工場</t>
  </si>
  <si>
    <t>(株)廣昌堂　第一工場</t>
  </si>
  <si>
    <t>シミックＣＭＯ(株)</t>
  </si>
  <si>
    <t>シミックＣＭＯ(株)　富山工場</t>
  </si>
  <si>
    <t>(株)純ケミファ</t>
  </si>
  <si>
    <t>(株)純ケミファ　富山工場</t>
  </si>
  <si>
    <t>新新薬品工業(株)　新庄倉庫</t>
  </si>
  <si>
    <t>新生薬品(株)</t>
  </si>
  <si>
    <t>新生薬品(株)</t>
    <rPh sb="0" eb="2">
      <t>シンセイ</t>
    </rPh>
    <rPh sb="2" eb="4">
      <t>ヤクヒン</t>
    </rPh>
    <phoneticPr fontId="8"/>
  </si>
  <si>
    <t>ダイト(株)</t>
  </si>
  <si>
    <t>トナミ運輸(株)</t>
    <rPh sb="3" eb="5">
      <t>ウンユ</t>
    </rPh>
    <phoneticPr fontId="8"/>
  </si>
  <si>
    <t>トナミ運輸(株)　富山流通センター</t>
    <rPh sb="3" eb="5">
      <t>ウンユ</t>
    </rPh>
    <rPh sb="9" eb="11">
      <t>トヤマ</t>
    </rPh>
    <rPh sb="11" eb="13">
      <t>リュウツウ</t>
    </rPh>
    <phoneticPr fontId="8"/>
  </si>
  <si>
    <t>富山小林製薬(株)</t>
    <rPh sb="0" eb="2">
      <t>トヤマ</t>
    </rPh>
    <rPh sb="2" eb="4">
      <t>コバヤシ</t>
    </rPh>
    <rPh sb="4" eb="6">
      <t>セイヤク</t>
    </rPh>
    <phoneticPr fontId="8"/>
  </si>
  <si>
    <t>富山小林製薬(株)　大沢野物流センター</t>
  </si>
  <si>
    <t>富山小林製薬(株)　大沢野物流センター</t>
    <rPh sb="0" eb="2">
      <t>トヤマ</t>
    </rPh>
    <rPh sb="2" eb="4">
      <t>コバヤシ</t>
    </rPh>
    <rPh sb="4" eb="6">
      <t>セイヤク</t>
    </rPh>
    <rPh sb="10" eb="13">
      <t>オオサワノ</t>
    </rPh>
    <rPh sb="13" eb="15">
      <t>ブツリュウ</t>
    </rPh>
    <phoneticPr fontId="8"/>
  </si>
  <si>
    <t>富山小林製薬(株)　大沢野第二物流センター</t>
  </si>
  <si>
    <t>富山小林製薬(株)　大沢野第二物流センター</t>
    <rPh sb="0" eb="2">
      <t>トヤマ</t>
    </rPh>
    <rPh sb="2" eb="4">
      <t>コバヤシ</t>
    </rPh>
    <rPh sb="4" eb="6">
      <t>セイヤク</t>
    </rPh>
    <rPh sb="10" eb="13">
      <t>オオサワノ</t>
    </rPh>
    <rPh sb="13" eb="15">
      <t>ダイニ</t>
    </rPh>
    <rPh sb="15" eb="17">
      <t>ブツリュウ</t>
    </rPh>
    <phoneticPr fontId="8"/>
  </si>
  <si>
    <t>富山めぐみ製薬(株)</t>
  </si>
  <si>
    <t>日本ゼトック(株)</t>
  </si>
  <si>
    <t>日本ゼトック(株)　新生富山事業所</t>
  </si>
  <si>
    <t>日本通運(株)</t>
  </si>
  <si>
    <t>日本通運(株)</t>
    <rPh sb="0" eb="2">
      <t>ニホン</t>
    </rPh>
    <rPh sb="2" eb="4">
      <t>ツウウン</t>
    </rPh>
    <phoneticPr fontId="8"/>
  </si>
  <si>
    <t>日本通運(株)　富山物流センター</t>
    <rPh sb="0" eb="2">
      <t>ニホン</t>
    </rPh>
    <rPh sb="2" eb="4">
      <t>ツウウン</t>
    </rPh>
    <rPh sb="8" eb="10">
      <t>トヤマ</t>
    </rPh>
    <rPh sb="10" eb="12">
      <t>ブツリュウ</t>
    </rPh>
    <phoneticPr fontId="8"/>
  </si>
  <si>
    <t>(株)パナケイア製薬</t>
    <rPh sb="8" eb="10">
      <t>セイヤク</t>
    </rPh>
    <phoneticPr fontId="8"/>
  </si>
  <si>
    <t>(株)パナケイア製薬　八嶋製造所</t>
  </si>
  <si>
    <t>(株)ホシナパック</t>
  </si>
  <si>
    <t>(株)ホシナパック　南央町第二工場</t>
    <rPh sb="10" eb="13">
      <t>ナンオウチョウ</t>
    </rPh>
    <rPh sb="13" eb="15">
      <t>ダイニ</t>
    </rPh>
    <rPh sb="15" eb="17">
      <t>コウジョウ</t>
    </rPh>
    <phoneticPr fontId="8"/>
  </si>
  <si>
    <t>アステラス ファーマ テック(株)</t>
  </si>
  <si>
    <t>(株)大塚製薬工場</t>
  </si>
  <si>
    <t>協和ファーマケミカル(株)　本社工場</t>
  </si>
  <si>
    <t>新内田製薬(株)</t>
  </si>
  <si>
    <t>立山化成(株)</t>
  </si>
  <si>
    <t>立山化成(株)　分置倉庫</t>
  </si>
  <si>
    <t>東興薬品工業(株)　新庄倉庫</t>
  </si>
  <si>
    <t>日産化学(株)</t>
  </si>
  <si>
    <t>日産化学(株)　富山工場</t>
  </si>
  <si>
    <t>日本メジフィジックス(株)</t>
  </si>
  <si>
    <t>富士化学工業(株)　郷柿沢工場</t>
  </si>
  <si>
    <t>富士製薬工業(株)</t>
  </si>
  <si>
    <t>富士製薬工業(株)　富山工場</t>
  </si>
  <si>
    <t>富士フイルム富山化学(株)</t>
  </si>
  <si>
    <t>富士フイルム富山化学(株)　富山第一工場</t>
  </si>
  <si>
    <t>富士フイルム富山化学(株)　富山第二工場</t>
  </si>
  <si>
    <t>北酸高圧瓦斯(株)　富山工場</t>
  </si>
  <si>
    <t>(有)薬師製薬</t>
  </si>
  <si>
    <t>ユースキン製薬(株)</t>
    <rPh sb="5" eb="7">
      <t>セイヤク</t>
    </rPh>
    <phoneticPr fontId="8"/>
  </si>
  <si>
    <t>ユースキン製薬(株) 富山工場</t>
  </si>
  <si>
    <t>養命製薬(株)　製造工場</t>
  </si>
  <si>
    <t>リードケミカル(株)　久金工場</t>
  </si>
  <si>
    <t>(株)ウメケン</t>
  </si>
  <si>
    <t>(株)広和産業社</t>
  </si>
  <si>
    <t>(株)広和産業社　立山工場</t>
  </si>
  <si>
    <t>国民製薬(株)</t>
    <rPh sb="0" eb="2">
      <t>コクミン</t>
    </rPh>
    <rPh sb="2" eb="4">
      <t>セイヤク</t>
    </rPh>
    <phoneticPr fontId="8"/>
  </si>
  <si>
    <t>(株)ＪＳＭ</t>
  </si>
  <si>
    <t>富山倉庫(株)</t>
  </si>
  <si>
    <t>(株)オルタナ</t>
  </si>
  <si>
    <t>カナヤママシナリー(株)</t>
  </si>
  <si>
    <t>カナヤママシナリー(株)　荻生工場</t>
    <rPh sb="13" eb="15">
      <t>オギュウ</t>
    </rPh>
    <rPh sb="15" eb="17">
      <t>コウジョウ</t>
    </rPh>
    <phoneticPr fontId="8"/>
  </si>
  <si>
    <t>(株)斉藤製作所</t>
    <rPh sb="3" eb="5">
      <t>サイトウ</t>
    </rPh>
    <rPh sb="5" eb="8">
      <t>セイサクジョ</t>
    </rPh>
    <phoneticPr fontId="8"/>
  </si>
  <si>
    <t>(株)三協</t>
  </si>
  <si>
    <t>三光合成(株)</t>
    <rPh sb="0" eb="2">
      <t>サンコウ</t>
    </rPh>
    <rPh sb="2" eb="4">
      <t>ゴウセイ</t>
    </rPh>
    <phoneticPr fontId="8"/>
  </si>
  <si>
    <t>三光合成(株)　富山工場</t>
  </si>
  <si>
    <t>塩谷硝子(株)</t>
    <rPh sb="0" eb="2">
      <t>シオタニ</t>
    </rPh>
    <rPh sb="2" eb="4">
      <t>ガラス</t>
    </rPh>
    <phoneticPr fontId="8"/>
  </si>
  <si>
    <t>塩谷硝子(株)　富山工場</t>
    <rPh sb="0" eb="2">
      <t>シオタニ</t>
    </rPh>
    <rPh sb="2" eb="4">
      <t>ガラス</t>
    </rPh>
    <rPh sb="8" eb="10">
      <t>トヤマ</t>
    </rPh>
    <rPh sb="10" eb="12">
      <t>コウジョウ</t>
    </rPh>
    <phoneticPr fontId="8"/>
  </si>
  <si>
    <t>タケウチゴーセイ(株)</t>
  </si>
  <si>
    <t>立山マシン(株)</t>
    <rPh sb="0" eb="2">
      <t>タテヤマ</t>
    </rPh>
    <phoneticPr fontId="8"/>
  </si>
  <si>
    <t>(株)日本成工</t>
    <rPh sb="3" eb="5">
      <t>ニホン</t>
    </rPh>
    <rPh sb="5" eb="6">
      <t>セイ</t>
    </rPh>
    <rPh sb="6" eb="7">
      <t>コウ</t>
    </rPh>
    <phoneticPr fontId="1"/>
  </si>
  <si>
    <t>日本ゼオン(株)</t>
    <rPh sb="0" eb="2">
      <t>ニホン</t>
    </rPh>
    <phoneticPr fontId="1"/>
  </si>
  <si>
    <t>日本ゼオン(株)　総合開発センター　メディカル研究所</t>
    <rPh sb="0" eb="2">
      <t>ニホン</t>
    </rPh>
    <rPh sb="9" eb="11">
      <t>ソウゴウ</t>
    </rPh>
    <rPh sb="11" eb="13">
      <t>カイハツ</t>
    </rPh>
    <rPh sb="23" eb="26">
      <t>ケンキュウショ</t>
    </rPh>
    <phoneticPr fontId="1"/>
  </si>
  <si>
    <t>(株)日本抵抗器製作所</t>
  </si>
  <si>
    <t>(株)ニューレデイ</t>
  </si>
  <si>
    <t>(株)能作</t>
  </si>
  <si>
    <t>(株)不二越</t>
    <rPh sb="3" eb="6">
      <t>フジコシ</t>
    </rPh>
    <phoneticPr fontId="8"/>
  </si>
  <si>
    <t>(株)不二越　富山事業所</t>
    <rPh sb="3" eb="6">
      <t>フジコシ</t>
    </rPh>
    <rPh sb="7" eb="9">
      <t>トヤマ</t>
    </rPh>
    <rPh sb="9" eb="12">
      <t>ジギョウショ</t>
    </rPh>
    <phoneticPr fontId="8"/>
  </si>
  <si>
    <t>北陸アルミニウム(株)</t>
    <rPh sb="0" eb="2">
      <t>ホクリク</t>
    </rPh>
    <phoneticPr fontId="8"/>
  </si>
  <si>
    <t>マイクロジェニックス(株)</t>
  </si>
  <si>
    <t>丸三製薬バイオテック(株)</t>
  </si>
  <si>
    <t>(株)リッチェル</t>
  </si>
  <si>
    <t>(株)リッチェル　上市工場　</t>
  </si>
  <si>
    <t>(株)ニッポンジーン　診断薬事業所</t>
  </si>
  <si>
    <t>(株)ＡＤＩ．Ｇ</t>
  </si>
  <si>
    <t>(株)ＡＤＩ．Ｇ　富山支店</t>
  </si>
  <si>
    <t>キヤノンメディカルシステムズ(株)</t>
  </si>
  <si>
    <t>キヤノンメディカルシステムズ(株)　富山サービスセンタ</t>
  </si>
  <si>
    <t>コニカミノルタジャパン(株)</t>
  </si>
  <si>
    <t>日本光電工業(株)</t>
    <rPh sb="0" eb="2">
      <t>ニホン</t>
    </rPh>
    <rPh sb="2" eb="4">
      <t>コウデン</t>
    </rPh>
    <rPh sb="4" eb="6">
      <t>コウギョウ</t>
    </rPh>
    <phoneticPr fontId="8"/>
  </si>
  <si>
    <t>パナソニックコンシューマーマーケティング(株)</t>
  </si>
  <si>
    <t>日立ヘルスケアシステムズ(株)</t>
  </si>
  <si>
    <t>日立ヘルスケアシステムズ(株)　富山サービスステーション</t>
  </si>
  <si>
    <t>(株)ファイネス</t>
  </si>
  <si>
    <t>(株)ファイネス　富山支店</t>
  </si>
  <si>
    <t>北陸バイオ(株)</t>
  </si>
  <si>
    <t>丸文通商(株)　富山支店</t>
  </si>
  <si>
    <t>三浦工業(株)　富山支店</t>
  </si>
  <si>
    <t>(株)ミタス</t>
  </si>
  <si>
    <t>(株)ミタス　富山支店</t>
    <rPh sb="9" eb="11">
      <t>シテン</t>
    </rPh>
    <phoneticPr fontId="22"/>
  </si>
  <si>
    <t>2,4</t>
    <phoneticPr fontId="8"/>
  </si>
  <si>
    <t>ゼオンメディカル(株)　高岡工場　臨床観察室</t>
    <rPh sb="19" eb="21">
      <t>カンサツ</t>
    </rPh>
    <phoneticPr fontId="22"/>
  </si>
  <si>
    <t>16D0X10026</t>
    <phoneticPr fontId="22"/>
  </si>
  <si>
    <t>高岡市能町南二丁目６３番地</t>
    <rPh sb="0" eb="3">
      <t>タカオカシ</t>
    </rPh>
    <rPh sb="3" eb="5">
      <t>ノウマチ</t>
    </rPh>
    <rPh sb="5" eb="6">
      <t>ミナミ</t>
    </rPh>
    <rPh sb="6" eb="9">
      <t>ニチョウメ</t>
    </rPh>
    <rPh sb="11" eb="13">
      <t>バンチ</t>
    </rPh>
    <phoneticPr fontId="22"/>
  </si>
  <si>
    <t>16D0X10027</t>
    <phoneticPr fontId="22"/>
  </si>
  <si>
    <t>富山市蜷川２３６番地</t>
    <rPh sb="0" eb="3">
      <t>トヤマシ</t>
    </rPh>
    <rPh sb="3" eb="5">
      <t>ニナガワ</t>
    </rPh>
    <rPh sb="8" eb="10">
      <t>バンチ</t>
    </rPh>
    <phoneticPr fontId="22"/>
  </si>
  <si>
    <t>高岡市城東２丁目４番２７号</t>
    <rPh sb="3" eb="5">
      <t>ジョウトウ</t>
    </rPh>
    <rPh sb="6" eb="8">
      <t>チョウメ</t>
    </rPh>
    <rPh sb="9" eb="10">
      <t>バン</t>
    </rPh>
    <rPh sb="12" eb="13">
      <t>ゴウ</t>
    </rPh>
    <phoneticPr fontId="9"/>
  </si>
  <si>
    <t>高岡市上伏間江１番地</t>
    <rPh sb="0" eb="3">
      <t>タカオカシ</t>
    </rPh>
    <rPh sb="3" eb="4">
      <t>カミ</t>
    </rPh>
    <rPh sb="4" eb="5">
      <t>フク</t>
    </rPh>
    <rPh sb="5" eb="6">
      <t>マ</t>
    </rPh>
    <rPh sb="6" eb="7">
      <t>エ</t>
    </rPh>
    <rPh sb="8" eb="10">
      <t>バンチ</t>
    </rPh>
    <phoneticPr fontId="9"/>
  </si>
  <si>
    <t>16AZ200061</t>
    <phoneticPr fontId="22"/>
  </si>
  <si>
    <t>包装等</t>
    <rPh sb="0" eb="2">
      <t>ホウソウ</t>
    </rPh>
    <rPh sb="2" eb="3">
      <t>トウ</t>
    </rPh>
    <phoneticPr fontId="22"/>
  </si>
  <si>
    <t>ダイト(株)　新庄物流センター</t>
    <rPh sb="7" eb="9">
      <t>シンジョウ</t>
    </rPh>
    <rPh sb="9" eb="11">
      <t>ブツリュウ</t>
    </rPh>
    <phoneticPr fontId="22"/>
  </si>
  <si>
    <t>16AZ200062</t>
    <phoneticPr fontId="22"/>
  </si>
  <si>
    <t>富士フイルム富山化学(株)　日通新庄倉庫</t>
    <rPh sb="14" eb="16">
      <t>ニッツウ</t>
    </rPh>
    <rPh sb="16" eb="18">
      <t>シンジョウ</t>
    </rPh>
    <rPh sb="18" eb="20">
      <t>ソウコ</t>
    </rPh>
    <phoneticPr fontId="22"/>
  </si>
  <si>
    <t>16DZ200039</t>
    <phoneticPr fontId="22"/>
  </si>
  <si>
    <t>香榮興業（株）</t>
    <phoneticPr fontId="22"/>
  </si>
  <si>
    <t>富山市八尾町保内３－１３</t>
    <phoneticPr fontId="22"/>
  </si>
  <si>
    <t>共立物産(株)</t>
    <phoneticPr fontId="22"/>
  </si>
  <si>
    <t>共立物産(株) 本社工場</t>
    <rPh sb="8" eb="10">
      <t>ホンシャ</t>
    </rPh>
    <rPh sb="10" eb="12">
      <t>コウジョウ</t>
    </rPh>
    <phoneticPr fontId="22"/>
  </si>
  <si>
    <t>富山市婦中町広田５６５９－１</t>
    <phoneticPr fontId="22"/>
  </si>
  <si>
    <t>16DZ200040</t>
    <phoneticPr fontId="22"/>
  </si>
  <si>
    <t>富山小林製薬(株)　新庄本町物流センター</t>
    <rPh sb="0" eb="2">
      <t>トヤマ</t>
    </rPh>
    <rPh sb="2" eb="4">
      <t>コバヤシ</t>
    </rPh>
    <rPh sb="4" eb="6">
      <t>セイヤク</t>
    </rPh>
    <rPh sb="10" eb="12">
      <t>シンジョウ</t>
    </rPh>
    <rPh sb="12" eb="14">
      <t>ホンマチ</t>
    </rPh>
    <rPh sb="14" eb="16">
      <t>ブツリュウ</t>
    </rPh>
    <phoneticPr fontId="8"/>
  </si>
  <si>
    <t>16CZ200047</t>
    <phoneticPr fontId="22"/>
  </si>
  <si>
    <t>富山市中屋２２の２</t>
    <phoneticPr fontId="22"/>
  </si>
  <si>
    <t>16CZ200048</t>
    <phoneticPr fontId="22"/>
  </si>
  <si>
    <t>(株)ATTRACTIVE</t>
    <rPh sb="1" eb="2">
      <t>カブ</t>
    </rPh>
    <phoneticPr fontId="22"/>
  </si>
  <si>
    <t>(株)Ｎｅｉ</t>
    <phoneticPr fontId="22"/>
  </si>
  <si>
    <t>共立物産(株)　本社工場</t>
    <phoneticPr fontId="22"/>
  </si>
  <si>
    <t>16CZ200050</t>
    <phoneticPr fontId="22"/>
  </si>
  <si>
    <t>富山小林製薬(株)</t>
    <phoneticPr fontId="22"/>
  </si>
  <si>
    <t>富山小林製薬(株)  新庄本町物流センター</t>
    <phoneticPr fontId="22"/>
  </si>
  <si>
    <t>16CZ200051</t>
    <phoneticPr fontId="22"/>
  </si>
  <si>
    <t>阪神化成工業(株)　大沢野工場</t>
    <phoneticPr fontId="22"/>
  </si>
  <si>
    <t>阪神化成工業(株)　</t>
    <phoneticPr fontId="22"/>
  </si>
  <si>
    <t>（株）立山科学ハイテクノロジーズ</t>
    <phoneticPr fontId="22"/>
  </si>
  <si>
    <t>16BZ200060</t>
    <phoneticPr fontId="22"/>
  </si>
  <si>
    <t>富山市月岡町３丁目６番地</t>
    <phoneticPr fontId="22"/>
  </si>
  <si>
    <t>(株)ＴＳＳヘルスケア　朝日工場</t>
    <phoneticPr fontId="22"/>
  </si>
  <si>
    <t>(株)ＴＳＳヘルスケア　</t>
    <phoneticPr fontId="22"/>
  </si>
  <si>
    <t>16BZ200064</t>
    <phoneticPr fontId="22"/>
  </si>
  <si>
    <t>下新川郡朝日町草野271－３ TSS富山第一工場内B棟２階</t>
    <phoneticPr fontId="22"/>
  </si>
  <si>
    <t>富山大扇工業(株)</t>
    <phoneticPr fontId="22"/>
  </si>
  <si>
    <t>中新川郡上市町広野新２６９番地</t>
    <phoneticPr fontId="22"/>
  </si>
  <si>
    <t>16BZ200062</t>
    <phoneticPr fontId="22"/>
  </si>
  <si>
    <t>(株)永田メディカルＴＭＣ事業部</t>
    <phoneticPr fontId="22"/>
  </si>
  <si>
    <t>(株)永田メディカル</t>
    <phoneticPr fontId="22"/>
  </si>
  <si>
    <t>16BZ200063</t>
    <phoneticPr fontId="22"/>
  </si>
  <si>
    <t>(株)堀プラスチック富山　　</t>
    <phoneticPr fontId="22"/>
  </si>
  <si>
    <t>令和３年１月１日現在</t>
    <rPh sb="0" eb="2">
      <t>レイワ</t>
    </rPh>
    <rPh sb="3" eb="4">
      <t>ネン</t>
    </rPh>
    <rPh sb="4" eb="5">
      <t>ヘイネン</t>
    </rPh>
    <rPh sb="5" eb="6">
      <t>ガツ</t>
    </rPh>
    <rPh sb="7" eb="8">
      <t>ニチ</t>
    </rPh>
    <rPh sb="8" eb="10">
      <t>ゲンザイ</t>
    </rPh>
    <phoneticPr fontId="8"/>
  </si>
  <si>
    <t>16A2X10016</t>
    <phoneticPr fontId="9"/>
  </si>
  <si>
    <t>16B1X10005</t>
    <phoneticPr fontId="9"/>
  </si>
  <si>
    <t>高岡市荒屋敷２７８</t>
    <rPh sb="0" eb="3">
      <t>タカオカシ</t>
    </rPh>
    <rPh sb="3" eb="4">
      <t>アラ</t>
    </rPh>
    <rPh sb="4" eb="6">
      <t>ヤシキ</t>
    </rPh>
    <phoneticPr fontId="9"/>
  </si>
  <si>
    <t>2020/3/31
2019/6/26</t>
    <phoneticPr fontId="22"/>
  </si>
  <si>
    <t>2025/3/30
2024/6/25</t>
    <phoneticPr fontId="22"/>
  </si>
  <si>
    <t>16DZ200038</t>
    <phoneticPr fontId="22"/>
  </si>
  <si>
    <t>香栄興業（株）　富山工場</t>
    <rPh sb="1" eb="2">
      <t>サカ</t>
    </rPh>
    <rPh sb="8" eb="12">
      <t>トヤマコウジョウ</t>
    </rPh>
    <phoneticPr fontId="22"/>
  </si>
  <si>
    <t>（株）広和産業社　中屋工場</t>
    <phoneticPr fontId="22"/>
  </si>
  <si>
    <t>16CZ200049</t>
    <phoneticPr fontId="22"/>
  </si>
  <si>
    <t>16CZ200046</t>
    <phoneticPr fontId="22"/>
  </si>
  <si>
    <t>16BZ200058</t>
    <phoneticPr fontId="22"/>
  </si>
  <si>
    <t>16BZ200061</t>
    <phoneticPr fontId="22"/>
  </si>
  <si>
    <t>北酸(株)　総合ガスセンター</t>
    <rPh sb="6" eb="8">
      <t>ソウゴウ</t>
    </rPh>
    <phoneticPr fontId="22"/>
  </si>
  <si>
    <t>アクティブファーマ(株)</t>
    <phoneticPr fontId="22"/>
  </si>
  <si>
    <t>エルメッド(株)</t>
  </si>
  <si>
    <t>エルメッド(株)</t>
    <phoneticPr fontId="9"/>
  </si>
  <si>
    <t>救急薬品工業(株)</t>
    <phoneticPr fontId="9"/>
  </si>
  <si>
    <t>キョーリンリメディオ(株)</t>
  </si>
  <si>
    <t>キョーリンリメディオ(株)</t>
    <phoneticPr fontId="9"/>
  </si>
  <si>
    <t>新新薬品工業(株)</t>
    <phoneticPr fontId="9"/>
  </si>
  <si>
    <t>大協薬品工業(株)</t>
    <phoneticPr fontId="9"/>
  </si>
  <si>
    <t>ダイト(株)</t>
    <phoneticPr fontId="9"/>
  </si>
  <si>
    <t>テイカ製薬(株)</t>
    <phoneticPr fontId="9"/>
  </si>
  <si>
    <t>東亜薬品(株)</t>
    <phoneticPr fontId="9"/>
  </si>
  <si>
    <t>東興薬品工業(株)</t>
    <phoneticPr fontId="9"/>
  </si>
  <si>
    <t>日医工(株)</t>
    <phoneticPr fontId="9"/>
  </si>
  <si>
    <t>日医工ファーマ(株)</t>
  </si>
  <si>
    <t>日医工ファーマ(株)</t>
    <phoneticPr fontId="9"/>
  </si>
  <si>
    <t>日東メディック(株)</t>
    <phoneticPr fontId="9"/>
  </si>
  <si>
    <t>富士化学工業(株)</t>
    <phoneticPr fontId="9"/>
  </si>
  <si>
    <t>富士製薬工業(株)</t>
    <phoneticPr fontId="9"/>
  </si>
  <si>
    <t>(株)陽進堂</t>
    <phoneticPr fontId="9"/>
  </si>
  <si>
    <t>救急薬品工業(株)　富山工場</t>
    <phoneticPr fontId="9"/>
  </si>
  <si>
    <t>キョーリンリメディオ(株)　井波事業所</t>
    <rPh sb="16" eb="19">
      <t>ジギョウショ</t>
    </rPh>
    <phoneticPr fontId="9"/>
  </si>
  <si>
    <t>新新薬品工業(株)</t>
    <phoneticPr fontId="9"/>
  </si>
  <si>
    <t>東亜薬品(株)　本社事業所</t>
  </si>
  <si>
    <t>東亜薬品(株)　本社事業所</t>
    <phoneticPr fontId="9"/>
  </si>
  <si>
    <t>東興薬品工業(株)　富山工場</t>
    <phoneticPr fontId="9"/>
  </si>
  <si>
    <t>日医工ファーマ(株)</t>
    <phoneticPr fontId="9"/>
  </si>
  <si>
    <t>富士化学工業(株)　郷柿沢工場</t>
    <rPh sb="10" eb="11">
      <t>ゴウ</t>
    </rPh>
    <rPh sb="11" eb="13">
      <t>カキザワ</t>
    </rPh>
    <rPh sb="13" eb="15">
      <t>コウジョウ</t>
    </rPh>
    <phoneticPr fontId="9"/>
  </si>
  <si>
    <t>富士製薬工業(株)　富山事業所</t>
    <rPh sb="12" eb="15">
      <t>ジギョウショ</t>
    </rPh>
    <phoneticPr fontId="9"/>
  </si>
  <si>
    <t>(株)陽進堂</t>
    <phoneticPr fontId="9"/>
  </si>
  <si>
    <t>アライアンスファーマ(株)</t>
  </si>
  <si>
    <t>アライアンスファーマ(株)</t>
    <phoneticPr fontId="9"/>
  </si>
  <si>
    <t>(株)池田模範堂</t>
    <phoneticPr fontId="9"/>
  </si>
  <si>
    <t>池田薬品工業(株)</t>
    <phoneticPr fontId="9"/>
  </si>
  <si>
    <t>(株)ＨＢＣ</t>
  </si>
  <si>
    <t>(株)ＨＢＣ</t>
    <phoneticPr fontId="9"/>
  </si>
  <si>
    <t>エルメッド(株)</t>
    <phoneticPr fontId="9"/>
  </si>
  <si>
    <t>(株)延寿堂</t>
    <phoneticPr fontId="9"/>
  </si>
  <si>
    <t>アライアンスファーマ(株)</t>
    <phoneticPr fontId="9"/>
  </si>
  <si>
    <t>北日本製薬(株)</t>
    <rPh sb="0" eb="1">
      <t>キタ</t>
    </rPh>
    <rPh sb="1" eb="3">
      <t>ニホン</t>
    </rPh>
    <rPh sb="3" eb="5">
      <t>セイヤク</t>
    </rPh>
    <phoneticPr fontId="9"/>
  </si>
  <si>
    <t>五洲薬品(株)</t>
    <rPh sb="0" eb="1">
      <t>ゴ</t>
    </rPh>
    <rPh sb="1" eb="2">
      <t>シュウ</t>
    </rPh>
    <rPh sb="2" eb="4">
      <t>ヤクヒン</t>
    </rPh>
    <phoneticPr fontId="8"/>
  </si>
  <si>
    <t>鶴居薬品工業(株)</t>
  </si>
  <si>
    <t>日本薬剤(株)</t>
  </si>
  <si>
    <t>(株)パナケイア製薬</t>
    <rPh sb="8" eb="10">
      <t>セイヤク</t>
    </rPh>
    <phoneticPr fontId="9"/>
  </si>
  <si>
    <t>富士化学工業(株)</t>
    <rPh sb="0" eb="2">
      <t>フジ</t>
    </rPh>
    <rPh sb="2" eb="4">
      <t>カガク</t>
    </rPh>
    <rPh sb="4" eb="6">
      <t>コウギョウ</t>
    </rPh>
    <phoneticPr fontId="9"/>
  </si>
  <si>
    <t>富士化学工業(株)　郷柿沢工場</t>
    <rPh sb="0" eb="2">
      <t>フジ</t>
    </rPh>
    <rPh sb="2" eb="4">
      <t>カガク</t>
    </rPh>
    <rPh sb="4" eb="6">
      <t>コウギョウ</t>
    </rPh>
    <rPh sb="10" eb="11">
      <t>ゴウ</t>
    </rPh>
    <rPh sb="11" eb="13">
      <t>カキザワ</t>
    </rPh>
    <rPh sb="13" eb="15">
      <t>コウジョウ</t>
    </rPh>
    <phoneticPr fontId="9"/>
  </si>
  <si>
    <t>北酸高圧瓦斯(株)</t>
    <rPh sb="2" eb="4">
      <t>コウアツ</t>
    </rPh>
    <rPh sb="4" eb="6">
      <t>ガス</t>
    </rPh>
    <phoneticPr fontId="9"/>
  </si>
  <si>
    <t>北酸高圧瓦斯(株)　富山工場</t>
    <rPh sb="0" eb="1">
      <t>ホク</t>
    </rPh>
    <rPh sb="1" eb="2">
      <t>サン</t>
    </rPh>
    <rPh sb="2" eb="4">
      <t>コウアツ</t>
    </rPh>
    <rPh sb="4" eb="6">
      <t>ガス</t>
    </rPh>
    <rPh sb="10" eb="14">
      <t>トヤマコウジョウ</t>
    </rPh>
    <phoneticPr fontId="9"/>
  </si>
  <si>
    <t>前田薬品工業(株)　富山工場</t>
    <rPh sb="10" eb="14">
      <t>トヤマコウジョウ</t>
    </rPh>
    <phoneticPr fontId="9"/>
  </si>
  <si>
    <t>水橋保寿堂製薬(株)</t>
    <rPh sb="0" eb="2">
      <t>ミズハシ</t>
    </rPh>
    <rPh sb="2" eb="3">
      <t>ホ</t>
    </rPh>
    <rPh sb="3" eb="4">
      <t>ジュ</t>
    </rPh>
    <rPh sb="4" eb="5">
      <t>ドウ</t>
    </rPh>
    <rPh sb="5" eb="7">
      <t>セイヤク</t>
    </rPh>
    <phoneticPr fontId="9"/>
  </si>
  <si>
    <t>アニマート製薬(株)</t>
    <rPh sb="5" eb="7">
      <t>セイヤク</t>
    </rPh>
    <phoneticPr fontId="8"/>
  </si>
  <si>
    <t>(株)エム・アンド・エム</t>
  </si>
  <si>
    <t>協和薬品(株)</t>
  </si>
  <si>
    <t>キョーリンリメディオ(株)　井波事業所</t>
    <rPh sb="16" eb="19">
      <t>ジギョウショ</t>
    </rPh>
    <phoneticPr fontId="22"/>
  </si>
  <si>
    <t>日本浴剤工業(株)</t>
  </si>
  <si>
    <t>前田薬品工業(株)　富山工場</t>
    <rPh sb="10" eb="14">
      <t>トヤマコウジョウ</t>
    </rPh>
    <phoneticPr fontId="22"/>
  </si>
  <si>
    <t>水橋保寿堂製薬(株)</t>
    <rPh sb="0" eb="2">
      <t>ミズハシ</t>
    </rPh>
    <rPh sb="2" eb="3">
      <t>ホ</t>
    </rPh>
    <rPh sb="3" eb="4">
      <t>ジュ</t>
    </rPh>
    <rPh sb="4" eb="5">
      <t>ドウ</t>
    </rPh>
    <rPh sb="5" eb="7">
      <t>セイヤク</t>
    </rPh>
    <phoneticPr fontId="8"/>
  </si>
  <si>
    <t>(株)ライフメディック</t>
    <phoneticPr fontId="8"/>
  </si>
  <si>
    <t>(株)ATTRACTIVE</t>
    <phoneticPr fontId="22"/>
  </si>
  <si>
    <t>(株)廣貫堂</t>
    <rPh sb="3" eb="6">
      <t>コウカンドウ</t>
    </rPh>
    <phoneticPr fontId="25"/>
  </si>
  <si>
    <t>(株)ＪＳＭ</t>
    <phoneticPr fontId="8"/>
  </si>
  <si>
    <t>新生薬品(株)</t>
    <rPh sb="0" eb="1">
      <t>シン</t>
    </rPh>
    <rPh sb="1" eb="2">
      <t>セイ</t>
    </rPh>
    <rPh sb="2" eb="4">
      <t>ヤクヒン</t>
    </rPh>
    <phoneticPr fontId="8"/>
  </si>
  <si>
    <t>(株)オルタナ</t>
    <phoneticPr fontId="22"/>
  </si>
  <si>
    <t>日本薬剤(株)</t>
    <rPh sb="0" eb="2">
      <t>ニホン</t>
    </rPh>
    <rPh sb="2" eb="4">
      <t>ヤクザイ</t>
    </rPh>
    <phoneticPr fontId="22"/>
  </si>
  <si>
    <t>(株)Nei</t>
    <phoneticPr fontId="22"/>
  </si>
  <si>
    <t>(株)Nei</t>
    <phoneticPr fontId="22"/>
  </si>
  <si>
    <t>(株)プロダクト・イノベーション</t>
  </si>
  <si>
    <t>(株)やぶうち商会</t>
  </si>
  <si>
    <t>(株)アムノス</t>
    <phoneticPr fontId="9"/>
  </si>
  <si>
    <t>(株)アムノス富山工場</t>
    <rPh sb="7" eb="9">
      <t>トヤマ</t>
    </rPh>
    <rPh sb="9" eb="11">
      <t>コウジョウ</t>
    </rPh>
    <phoneticPr fontId="9"/>
  </si>
  <si>
    <t>立山マシン(株)</t>
    <rPh sb="0" eb="2">
      <t>タテヤマ</t>
    </rPh>
    <phoneticPr fontId="9"/>
  </si>
  <si>
    <t>(株)永田メディカル</t>
    <rPh sb="3" eb="5">
      <t>ナガタ</t>
    </rPh>
    <phoneticPr fontId="9"/>
  </si>
  <si>
    <t>(株)永田メディカルTMC事業部</t>
    <rPh sb="3" eb="5">
      <t>ナガタ</t>
    </rPh>
    <rPh sb="13" eb="15">
      <t>ジギョウ</t>
    </rPh>
    <rPh sb="15" eb="16">
      <t>ブ</t>
    </rPh>
    <phoneticPr fontId="9"/>
  </si>
  <si>
    <t>阪神化成工業(株)</t>
    <rPh sb="0" eb="2">
      <t>ハンシン</t>
    </rPh>
    <rPh sb="2" eb="4">
      <t>カセイ</t>
    </rPh>
    <rPh sb="4" eb="6">
      <t>コウギョウ</t>
    </rPh>
    <phoneticPr fontId="9"/>
  </si>
  <si>
    <t>(株)ベセル</t>
  </si>
  <si>
    <t>(株)ベセル　富山工場</t>
  </si>
  <si>
    <t>(株)ゴールドウイン</t>
  </si>
  <si>
    <t>助野(株)</t>
    <rPh sb="0" eb="2">
      <t>スケノ</t>
    </rPh>
    <phoneticPr fontId="9"/>
  </si>
  <si>
    <t>(株)　能作</t>
  </si>
  <si>
    <t>協和ファーマケミカル(株)</t>
    <rPh sb="0" eb="2">
      <t>キョウワ</t>
    </rPh>
    <phoneticPr fontId="24"/>
  </si>
  <si>
    <t>協和ファーマケミカル(株)　本社工場</t>
    <rPh sb="14" eb="16">
      <t>ホンシャ</t>
    </rPh>
    <rPh sb="16" eb="18">
      <t>コウジョウ</t>
    </rPh>
    <phoneticPr fontId="24"/>
  </si>
  <si>
    <t>(株)ニッポンジーン</t>
    <phoneticPr fontId="9"/>
  </si>
  <si>
    <t>富山市三番町３－１０</t>
    <phoneticPr fontId="9"/>
  </si>
  <si>
    <t>富山市八日町３２６番地</t>
    <phoneticPr fontId="22"/>
  </si>
  <si>
    <t>富山市三番町３－１０</t>
    <phoneticPr fontId="22"/>
  </si>
  <si>
    <t>滑川市田中新町２５</t>
    <phoneticPr fontId="25"/>
  </si>
  <si>
    <t>富山市向新庄町一丁目１８番４７号</t>
    <phoneticPr fontId="25"/>
  </si>
  <si>
    <t>滑川市中川原７７番地</t>
    <phoneticPr fontId="25"/>
  </si>
  <si>
    <t>16B1X10004</t>
    <phoneticPr fontId="9"/>
  </si>
  <si>
    <t>富山市南央町３番３７</t>
    <phoneticPr fontId="9"/>
  </si>
  <si>
    <t>富山市水橋伊勢屋１５８-１</t>
    <phoneticPr fontId="9"/>
  </si>
  <si>
    <t>16B3X10008</t>
    <phoneticPr fontId="9"/>
  </si>
  <si>
    <t>中新川郡上市町三日市２２番地</t>
    <phoneticPr fontId="22"/>
  </si>
  <si>
    <t>富山市新庄本町２丁目８番５９号</t>
    <phoneticPr fontId="22"/>
  </si>
  <si>
    <t>中新川郡上市町三日市２２番地</t>
    <phoneticPr fontId="22"/>
  </si>
  <si>
    <t>高岡市能町南２丁目６３番地</t>
    <phoneticPr fontId="22"/>
  </si>
  <si>
    <t>中新川郡上市町久金新３１５</t>
    <phoneticPr fontId="22"/>
  </si>
  <si>
    <t>富山市蜷川２３６番地</t>
    <phoneticPr fontId="22"/>
  </si>
  <si>
    <t>富山市中大久保字元開割２３６番地６</t>
    <phoneticPr fontId="22"/>
  </si>
  <si>
    <t>滑川市田中新町２５</t>
    <phoneticPr fontId="22"/>
  </si>
  <si>
    <t>富山市向新庄町一丁目１８番４７号</t>
    <phoneticPr fontId="22"/>
  </si>
  <si>
    <t>富山市千原崎一丁目８番６０号</t>
    <phoneticPr fontId="22"/>
  </si>
  <si>
    <t>富山市水橋伊勢屋１５８-１</t>
    <phoneticPr fontId="22"/>
  </si>
  <si>
    <t>高岡市城東２丁目４番２７号</t>
    <phoneticPr fontId="22"/>
  </si>
  <si>
    <t>高岡市戸出吉住６１８-1</t>
    <phoneticPr fontId="22"/>
  </si>
  <si>
    <t>富山市南央町３番３７</t>
    <phoneticPr fontId="22"/>
  </si>
  <si>
    <t>中新川郡上市町正印５１５</t>
    <phoneticPr fontId="22"/>
  </si>
  <si>
    <t>富山市黒瀬１１７番地１</t>
    <phoneticPr fontId="22"/>
  </si>
  <si>
    <t>富山市問屋町一丁目８番３９</t>
    <phoneticPr fontId="22"/>
  </si>
  <si>
    <t>富山市牛島町１８－７　アーバンプレイス１０Ｆ</t>
    <phoneticPr fontId="9"/>
  </si>
  <si>
    <t>滑川市中川原７７番地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</si>
</sst>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HGSｺﾞｼｯｸE"/>
      <family val="3"/>
      <charset val="128"/>
    </font>
    <font>
      <b/>
      <sz val="28"/>
      <name val="HGSｺﾞｼｯｸE"/>
      <family val="3"/>
      <charset val="128"/>
    </font>
    <font>
      <b/>
      <sz val="28"/>
      <name val="ＭＳ ゴシック"/>
      <family val="3"/>
      <charset val="128"/>
    </font>
    <font>
      <sz val="14"/>
      <name val="HGSｺﾞｼｯｸE"/>
      <family val="3"/>
      <charset val="128"/>
    </font>
    <font>
      <sz val="16"/>
      <name val="HGSｺﾞｼｯｸE"/>
      <family val="3"/>
      <charset val="128"/>
    </font>
    <font>
      <sz val="14"/>
      <name val="ＭＳ 明朝"/>
      <family val="1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1"/>
      <color indexed="6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indexed="52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rgb="FFFF0000"/>
      <name val="ＭＳ ゴシック"/>
      <family val="3"/>
      <charset val="128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>
      <alignment vertical="center"/>
    </xf>
    <xf numFmtId="0" fontId="26" fillId="2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8" fillId="22" borderId="55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" fillId="24" borderId="56" applyNumberFormat="0" applyFont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1" fillId="6" borderId="57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34" fillId="6" borderId="58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6" borderId="57" applyNumberFormat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" fillId="0" borderId="0">
      <alignment vertical="center"/>
    </xf>
    <xf numFmtId="0" fontId="20" fillId="0" borderId="0"/>
    <xf numFmtId="0" fontId="37" fillId="4" borderId="0" applyNumberFormat="0" applyBorder="0" applyAlignment="0" applyProtection="0">
      <alignment vertical="center"/>
    </xf>
  </cellStyleXfs>
  <cellXfs count="251">
    <xf numFmtId="0" fontId="0" fillId="0" borderId="0" xfId="0">
      <alignment vertical="center"/>
    </xf>
    <xf numFmtId="49" fontId="11" fillId="0" borderId="0" xfId="42" applyNumberFormat="1" applyFont="1" applyAlignment="1">
      <alignment vertical="center"/>
    </xf>
    <xf numFmtId="49" fontId="12" fillId="0" borderId="0" xfId="42" applyNumberFormat="1" applyFont="1" applyBorder="1" applyAlignment="1">
      <alignment horizontal="center" vertical="center"/>
    </xf>
    <xf numFmtId="49" fontId="13" fillId="0" borderId="0" xfId="42" applyNumberFormat="1" applyFont="1" applyAlignment="1">
      <alignment vertical="center"/>
    </xf>
    <xf numFmtId="0" fontId="14" fillId="0" borderId="0" xfId="42" applyFont="1" applyBorder="1" applyAlignment="1">
      <alignment horizontal="center" vertical="center"/>
    </xf>
    <xf numFmtId="49" fontId="11" fillId="0" borderId="0" xfId="42" applyNumberFormat="1" applyFont="1" applyBorder="1" applyAlignment="1">
      <alignment vertical="center"/>
    </xf>
    <xf numFmtId="49" fontId="15" fillId="0" borderId="0" xfId="42" applyNumberFormat="1" applyFont="1" applyBorder="1" applyAlignment="1">
      <alignment horizontal="center" vertical="center"/>
    </xf>
    <xf numFmtId="49" fontId="16" fillId="0" borderId="0" xfId="42" applyNumberFormat="1" applyFont="1" applyBorder="1" applyAlignment="1">
      <alignment horizontal="center" vertical="center"/>
    </xf>
    <xf numFmtId="49" fontId="17" fillId="0" borderId="0" xfId="42" applyNumberFormat="1" applyFont="1" applyBorder="1" applyAlignment="1">
      <alignment horizontal="center" vertical="center"/>
    </xf>
    <xf numFmtId="49" fontId="18" fillId="0" borderId="0" xfId="42" applyNumberFormat="1" applyFont="1" applyBorder="1" applyAlignment="1">
      <alignment horizontal="center" vertical="center"/>
    </xf>
    <xf numFmtId="0" fontId="10" fillId="0" borderId="6" xfId="43" applyFont="1" applyBorder="1" applyAlignment="1">
      <alignment horizontal="center" vertical="center" shrinkToFit="1"/>
    </xf>
    <xf numFmtId="0" fontId="38" fillId="0" borderId="0" xfId="0" applyFo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>
      <alignment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vertical="center"/>
    </xf>
    <xf numFmtId="0" fontId="38" fillId="0" borderId="14" xfId="0" applyFont="1" applyBorder="1">
      <alignment vertical="center"/>
    </xf>
    <xf numFmtId="0" fontId="38" fillId="0" borderId="15" xfId="0" applyFont="1" applyBorder="1" applyAlignment="1">
      <alignment horizontal="center" vertical="center"/>
    </xf>
    <xf numFmtId="0" fontId="38" fillId="0" borderId="6" xfId="0" applyFont="1" applyBorder="1" applyAlignment="1">
      <alignment vertical="center"/>
    </xf>
    <xf numFmtId="0" fontId="38" fillId="0" borderId="16" xfId="0" applyFont="1" applyBorder="1">
      <alignment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>
      <alignment vertical="center"/>
    </xf>
    <xf numFmtId="0" fontId="38" fillId="0" borderId="21" xfId="0" applyFont="1" applyBorder="1" applyAlignment="1">
      <alignment vertical="center"/>
    </xf>
    <xf numFmtId="0" fontId="38" fillId="0" borderId="22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24" xfId="0" applyFont="1" applyBorder="1" applyAlignment="1">
      <alignment vertical="center"/>
    </xf>
    <xf numFmtId="0" fontId="38" fillId="0" borderId="20" xfId="0" applyFont="1" applyBorder="1" applyAlignment="1">
      <alignment vertical="center"/>
    </xf>
    <xf numFmtId="0" fontId="38" fillId="0" borderId="25" xfId="0" applyFont="1" applyBorder="1" applyAlignment="1">
      <alignment horizontal="center" vertical="center"/>
    </xf>
    <xf numFmtId="0" fontId="10" fillId="0" borderId="0" xfId="41" applyFont="1">
      <alignment vertical="center"/>
    </xf>
    <xf numFmtId="0" fontId="21" fillId="0" borderId="0" xfId="0" applyFont="1" applyAlignment="1"/>
    <xf numFmtId="0" fontId="38" fillId="0" borderId="0" xfId="0" applyFont="1" applyAlignment="1"/>
    <xf numFmtId="0" fontId="10" fillId="0" borderId="0" xfId="41" applyFont="1" applyAlignment="1">
      <alignment horizontal="center" vertical="center"/>
    </xf>
    <xf numFmtId="0" fontId="38" fillId="0" borderId="26" xfId="0" applyFont="1" applyBorder="1" applyAlignment="1"/>
    <xf numFmtId="0" fontId="38" fillId="0" borderId="26" xfId="0" applyFont="1" applyBorder="1" applyAlignment="1">
      <alignment horizontal="right" vertical="center"/>
    </xf>
    <xf numFmtId="0" fontId="10" fillId="0" borderId="7" xfId="41" applyFont="1" applyBorder="1" applyAlignment="1">
      <alignment horizontal="center" vertical="center"/>
    </xf>
    <xf numFmtId="0" fontId="10" fillId="0" borderId="27" xfId="43" applyFont="1" applyBorder="1" applyAlignment="1">
      <alignment horizontal="center" vertical="center"/>
    </xf>
    <xf numFmtId="0" fontId="10" fillId="0" borderId="9" xfId="43" applyFont="1" applyBorder="1" applyAlignment="1">
      <alignment horizontal="center" vertical="center" shrinkToFit="1"/>
    </xf>
    <xf numFmtId="0" fontId="10" fillId="0" borderId="11" xfId="41" applyFont="1" applyBorder="1">
      <alignment vertical="center"/>
    </xf>
    <xf numFmtId="0" fontId="10" fillId="0" borderId="25" xfId="43" applyFont="1" applyBorder="1" applyAlignment="1">
      <alignment horizontal="center" vertical="center"/>
    </xf>
    <xf numFmtId="0" fontId="10" fillId="0" borderId="13" xfId="43" applyFont="1" applyBorder="1" applyAlignment="1">
      <alignment horizontal="center" vertical="center" shrinkToFit="1"/>
    </xf>
    <xf numFmtId="0" fontId="10" fillId="0" borderId="13" xfId="43" applyFont="1" applyBorder="1" applyAlignment="1">
      <alignment vertical="center" shrinkToFit="1"/>
    </xf>
    <xf numFmtId="0" fontId="10" fillId="0" borderId="14" xfId="41" applyFont="1" applyBorder="1">
      <alignment vertical="center"/>
    </xf>
    <xf numFmtId="0" fontId="10" fillId="0" borderId="28" xfId="43" applyFont="1" applyBorder="1" applyAlignment="1">
      <alignment horizontal="center" vertical="center"/>
    </xf>
    <xf numFmtId="0" fontId="10" fillId="0" borderId="6" xfId="43" applyFont="1" applyBorder="1" applyAlignment="1">
      <alignment vertical="center" shrinkToFit="1"/>
    </xf>
    <xf numFmtId="0" fontId="10" fillId="0" borderId="6" xfId="43" applyFont="1" applyFill="1" applyBorder="1" applyAlignment="1">
      <alignment horizontal="center" vertical="center" shrinkToFit="1"/>
    </xf>
    <xf numFmtId="0" fontId="10" fillId="0" borderId="28" xfId="43" applyFont="1" applyFill="1" applyBorder="1" applyAlignment="1">
      <alignment horizontal="center" vertical="center"/>
    </xf>
    <xf numFmtId="0" fontId="10" fillId="0" borderId="6" xfId="43" applyFont="1" applyFill="1" applyBorder="1" applyAlignment="1">
      <alignment vertical="center" shrinkToFit="1"/>
    </xf>
    <xf numFmtId="0" fontId="10" fillId="0" borderId="19" xfId="43" applyFont="1" applyBorder="1" applyAlignment="1">
      <alignment horizontal="center" vertical="center"/>
    </xf>
    <xf numFmtId="0" fontId="10" fillId="0" borderId="18" xfId="43" applyFont="1" applyBorder="1" applyAlignment="1">
      <alignment horizontal="center" vertical="center" shrinkToFit="1"/>
    </xf>
    <xf numFmtId="0" fontId="10" fillId="0" borderId="18" xfId="43" applyFont="1" applyBorder="1" applyAlignment="1">
      <alignment vertical="center" shrinkToFit="1"/>
    </xf>
    <xf numFmtId="0" fontId="10" fillId="0" borderId="0" xfId="41" applyFont="1" applyAlignment="1">
      <alignment horizontal="center" vertical="center" shrinkToFit="1"/>
    </xf>
    <xf numFmtId="0" fontId="10" fillId="0" borderId="0" xfId="41" applyFont="1" applyAlignment="1">
      <alignment vertical="center" shrinkToFit="1"/>
    </xf>
    <xf numFmtId="0" fontId="38" fillId="0" borderId="0" xfId="0" applyFont="1" applyAlignment="1">
      <alignment vertical="center" shrinkToFit="1"/>
    </xf>
    <xf numFmtId="0" fontId="10" fillId="0" borderId="29" xfId="43" applyFont="1" applyBorder="1" applyAlignment="1">
      <alignment horizontal="center" vertical="center"/>
    </xf>
    <xf numFmtId="0" fontId="10" fillId="0" borderId="24" xfId="43" applyFont="1" applyBorder="1" applyAlignment="1">
      <alignment vertical="center" shrinkToFit="1"/>
    </xf>
    <xf numFmtId="0" fontId="10" fillId="0" borderId="20" xfId="41" applyFont="1" applyBorder="1">
      <alignment vertical="center"/>
    </xf>
    <xf numFmtId="0" fontId="10" fillId="0" borderId="30" xfId="43" applyFont="1" applyBorder="1" applyAlignment="1">
      <alignment horizontal="center" vertical="center"/>
    </xf>
    <xf numFmtId="0" fontId="10" fillId="0" borderId="21" xfId="43" applyFont="1" applyBorder="1" applyAlignment="1">
      <alignment vertical="center" shrinkToFit="1"/>
    </xf>
    <xf numFmtId="0" fontId="10" fillId="0" borderId="0" xfId="0" applyFont="1" applyAlignment="1">
      <alignment horizontal="center" vertical="center" shrinkToFit="1"/>
    </xf>
    <xf numFmtId="0" fontId="38" fillId="0" borderId="30" xfId="0" applyFont="1" applyBorder="1" applyAlignment="1">
      <alignment horizontal="center" vertical="center" shrinkToFit="1"/>
    </xf>
    <xf numFmtId="0" fontId="38" fillId="0" borderId="21" xfId="0" applyFont="1" applyBorder="1" applyAlignment="1">
      <alignment vertical="center" shrinkToFit="1"/>
    </xf>
    <xf numFmtId="0" fontId="38" fillId="0" borderId="28" xfId="0" applyFont="1" applyBorder="1" applyAlignment="1">
      <alignment horizontal="center" vertical="center" shrinkToFit="1"/>
    </xf>
    <xf numFmtId="0" fontId="38" fillId="0" borderId="6" xfId="0" applyFont="1" applyBorder="1" applyAlignment="1">
      <alignment vertical="center" shrinkToFit="1"/>
    </xf>
    <xf numFmtId="0" fontId="38" fillId="0" borderId="19" xfId="0" applyFont="1" applyBorder="1" applyAlignment="1">
      <alignment horizontal="center" vertical="center" shrinkToFit="1"/>
    </xf>
    <xf numFmtId="0" fontId="38" fillId="0" borderId="18" xfId="0" applyFont="1" applyBorder="1" applyAlignment="1">
      <alignment vertical="center" shrinkToFit="1"/>
    </xf>
    <xf numFmtId="0" fontId="38" fillId="0" borderId="0" xfId="0" applyFont="1" applyBorder="1">
      <alignment vertical="center"/>
    </xf>
    <xf numFmtId="0" fontId="38" fillId="0" borderId="0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 shrinkToFit="1"/>
    </xf>
    <xf numFmtId="0" fontId="38" fillId="0" borderId="0" xfId="0" applyFont="1" applyAlignment="1">
      <alignment horizontal="center" vertical="center" shrinkToFit="1"/>
    </xf>
    <xf numFmtId="0" fontId="38" fillId="0" borderId="20" xfId="0" applyFont="1" applyBorder="1" applyAlignment="1">
      <alignment vertical="center" shrinkToFit="1"/>
    </xf>
    <xf numFmtId="0" fontId="38" fillId="0" borderId="11" xfId="0" applyFont="1" applyBorder="1" applyAlignment="1">
      <alignment vertical="center" shrinkToFit="1"/>
    </xf>
    <xf numFmtId="0" fontId="38" fillId="0" borderId="14" xfId="0" applyFont="1" applyBorder="1" applyAlignment="1">
      <alignment vertical="center" shrinkToFit="1"/>
    </xf>
    <xf numFmtId="0" fontId="38" fillId="0" borderId="16" xfId="0" applyFont="1" applyBorder="1" applyAlignment="1">
      <alignment vertical="center" shrinkToFit="1"/>
    </xf>
    <xf numFmtId="0" fontId="10" fillId="0" borderId="28" xfId="43" applyFont="1" applyBorder="1" applyAlignment="1">
      <alignment horizontal="center" vertical="center" wrapText="1"/>
    </xf>
    <xf numFmtId="0" fontId="10" fillId="0" borderId="6" xfId="43" applyFont="1" applyBorder="1" applyAlignment="1">
      <alignment horizontal="center" vertical="center" wrapText="1" shrinkToFit="1"/>
    </xf>
    <xf numFmtId="0" fontId="10" fillId="0" borderId="20" xfId="41" applyFont="1" applyBorder="1" applyAlignment="1">
      <alignment vertical="center"/>
    </xf>
    <xf numFmtId="0" fontId="10" fillId="0" borderId="37" xfId="43" applyFont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 shrinkToFit="1"/>
    </xf>
    <xf numFmtId="0" fontId="38" fillId="0" borderId="38" xfId="0" applyFont="1" applyFill="1" applyBorder="1" applyAlignment="1">
      <alignment horizontal="center" vertical="center"/>
    </xf>
    <xf numFmtId="0" fontId="38" fillId="0" borderId="11" xfId="0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38" fillId="0" borderId="39" xfId="0" applyFont="1" applyBorder="1">
      <alignment vertical="center"/>
    </xf>
    <xf numFmtId="0" fontId="10" fillId="0" borderId="40" xfId="41" applyFont="1" applyBorder="1" applyAlignment="1">
      <alignment vertical="center"/>
    </xf>
    <xf numFmtId="0" fontId="10" fillId="0" borderId="39" xfId="41" applyFont="1" applyBorder="1">
      <alignment vertical="center"/>
    </xf>
    <xf numFmtId="0" fontId="10" fillId="0" borderId="19" xfId="41" applyFont="1" applyBorder="1" applyAlignment="1">
      <alignment horizontal="center" vertical="center"/>
    </xf>
    <xf numFmtId="0" fontId="10" fillId="0" borderId="18" xfId="41" applyFont="1" applyBorder="1" applyAlignment="1">
      <alignment vertical="center" shrinkToFit="1"/>
    </xf>
    <xf numFmtId="49" fontId="39" fillId="0" borderId="0" xfId="42" applyNumberFormat="1" applyFont="1" applyBorder="1" applyAlignment="1">
      <alignment vertical="center"/>
    </xf>
    <xf numFmtId="0" fontId="38" fillId="0" borderId="29" xfId="0" applyFont="1" applyBorder="1" applyAlignment="1">
      <alignment horizontal="center" vertical="center" shrinkToFit="1"/>
    </xf>
    <xf numFmtId="0" fontId="38" fillId="0" borderId="24" xfId="0" applyFont="1" applyBorder="1" applyAlignment="1">
      <alignment vertical="center" shrinkToFit="1"/>
    </xf>
    <xf numFmtId="0" fontId="40" fillId="0" borderId="13" xfId="0" applyFont="1" applyBorder="1" applyAlignment="1">
      <alignment vertical="center"/>
    </xf>
    <xf numFmtId="14" fontId="38" fillId="0" borderId="13" xfId="0" applyNumberFormat="1" applyFont="1" applyBorder="1" applyAlignment="1">
      <alignment horizontal="center" vertical="center"/>
    </xf>
    <xf numFmtId="14" fontId="38" fillId="0" borderId="43" xfId="0" applyNumberFormat="1" applyFont="1" applyBorder="1" applyAlignment="1">
      <alignment horizontal="center" vertical="center"/>
    </xf>
    <xf numFmtId="14" fontId="38" fillId="0" borderId="6" xfId="0" applyNumberFormat="1" applyFont="1" applyBorder="1" applyAlignment="1">
      <alignment horizontal="center" vertical="center"/>
    </xf>
    <xf numFmtId="14" fontId="38" fillId="0" borderId="44" xfId="0" applyNumberFormat="1" applyFont="1" applyBorder="1" applyAlignment="1">
      <alignment horizontal="center" vertical="center"/>
    </xf>
    <xf numFmtId="14" fontId="38" fillId="0" borderId="18" xfId="0" applyNumberFormat="1" applyFont="1" applyBorder="1" applyAlignment="1">
      <alignment horizontal="center" vertical="center"/>
    </xf>
    <xf numFmtId="14" fontId="38" fillId="0" borderId="45" xfId="0" applyNumberFormat="1" applyFont="1" applyBorder="1" applyAlignment="1">
      <alignment horizontal="center" vertical="center"/>
    </xf>
    <xf numFmtId="14" fontId="38" fillId="0" borderId="0" xfId="0" applyNumberFormat="1" applyFont="1" applyAlignment="1">
      <alignment horizontal="center" vertical="center"/>
    </xf>
    <xf numFmtId="14" fontId="38" fillId="0" borderId="9" xfId="0" applyNumberFormat="1" applyFont="1" applyBorder="1" applyAlignment="1">
      <alignment horizontal="center" vertical="center"/>
    </xf>
    <xf numFmtId="14" fontId="38" fillId="0" borderId="10" xfId="0" applyNumberFormat="1" applyFont="1" applyBorder="1" applyAlignment="1">
      <alignment horizontal="center" vertical="center"/>
    </xf>
    <xf numFmtId="14" fontId="38" fillId="0" borderId="21" xfId="0" applyNumberFormat="1" applyFont="1" applyBorder="1" applyAlignment="1">
      <alignment horizontal="center" vertical="center"/>
    </xf>
    <xf numFmtId="14" fontId="38" fillId="0" borderId="46" xfId="0" applyNumberFormat="1" applyFont="1" applyBorder="1" applyAlignment="1">
      <alignment horizontal="center" vertical="center"/>
    </xf>
    <xf numFmtId="14" fontId="38" fillId="0" borderId="24" xfId="0" applyNumberFormat="1" applyFont="1" applyBorder="1" applyAlignment="1">
      <alignment horizontal="center" vertical="center"/>
    </xf>
    <xf numFmtId="14" fontId="38" fillId="0" borderId="0" xfId="0" applyNumberFormat="1" applyFont="1" applyBorder="1" applyAlignment="1">
      <alignment horizontal="center" vertical="center"/>
    </xf>
    <xf numFmtId="14" fontId="38" fillId="0" borderId="48" xfId="0" applyNumberFormat="1" applyFont="1" applyBorder="1" applyAlignment="1">
      <alignment horizontal="center" vertical="center"/>
    </xf>
    <xf numFmtId="14" fontId="38" fillId="0" borderId="49" xfId="0" applyNumberFormat="1" applyFont="1" applyBorder="1" applyAlignment="1">
      <alignment horizontal="center" vertical="center"/>
    </xf>
    <xf numFmtId="14" fontId="10" fillId="0" borderId="0" xfId="41" applyNumberFormat="1" applyFont="1" applyAlignment="1">
      <alignment horizontal="center" vertical="center"/>
    </xf>
    <xf numFmtId="14" fontId="10" fillId="0" borderId="0" xfId="41" applyNumberFormat="1" applyFont="1" applyAlignment="1">
      <alignment horizontal="right" vertical="center"/>
    </xf>
    <xf numFmtId="14" fontId="38" fillId="0" borderId="26" xfId="0" applyNumberFormat="1" applyFont="1" applyBorder="1" applyAlignment="1">
      <alignment vertical="center"/>
    </xf>
    <xf numFmtId="14" fontId="38" fillId="0" borderId="26" xfId="0" applyNumberFormat="1" applyFont="1" applyBorder="1" applyAlignment="1">
      <alignment horizontal="right" vertical="center"/>
    </xf>
    <xf numFmtId="14" fontId="10" fillId="0" borderId="9" xfId="43" applyNumberFormat="1" applyFont="1" applyBorder="1" applyAlignment="1">
      <alignment horizontal="center" vertical="center"/>
    </xf>
    <xf numFmtId="14" fontId="10" fillId="0" borderId="10" xfId="43" applyNumberFormat="1" applyFont="1" applyBorder="1" applyAlignment="1">
      <alignment horizontal="center" vertical="center"/>
    </xf>
    <xf numFmtId="14" fontId="10" fillId="0" borderId="13" xfId="43" applyNumberFormat="1" applyFont="1" applyBorder="1" applyAlignment="1">
      <alignment horizontal="center" vertical="center"/>
    </xf>
    <xf numFmtId="14" fontId="10" fillId="0" borderId="44" xfId="43" applyNumberFormat="1" applyFont="1" applyBorder="1" applyAlignment="1">
      <alignment horizontal="center" vertical="center"/>
    </xf>
    <xf numFmtId="14" fontId="10" fillId="0" borderId="6" xfId="43" applyNumberFormat="1" applyFont="1" applyBorder="1" applyAlignment="1">
      <alignment horizontal="center" vertical="center"/>
    </xf>
    <xf numFmtId="14" fontId="10" fillId="0" borderId="6" xfId="43" applyNumberFormat="1" applyFont="1" applyFill="1" applyBorder="1" applyAlignment="1">
      <alignment horizontal="center" vertical="center"/>
    </xf>
    <xf numFmtId="14" fontId="10" fillId="0" borderId="6" xfId="43" applyNumberFormat="1" applyFont="1" applyBorder="1" applyAlignment="1">
      <alignment horizontal="center" vertical="center" wrapText="1"/>
    </xf>
    <xf numFmtId="14" fontId="10" fillId="0" borderId="44" xfId="43" applyNumberFormat="1" applyFont="1" applyBorder="1" applyAlignment="1">
      <alignment horizontal="center" vertical="center" wrapText="1"/>
    </xf>
    <xf numFmtId="14" fontId="10" fillId="0" borderId="18" xfId="43" applyNumberFormat="1" applyFont="1" applyBorder="1" applyAlignment="1">
      <alignment horizontal="center" vertical="center"/>
    </xf>
    <xf numFmtId="14" fontId="10" fillId="0" borderId="45" xfId="43" applyNumberFormat="1" applyFont="1" applyBorder="1" applyAlignment="1">
      <alignment horizontal="center" vertical="center"/>
    </xf>
    <xf numFmtId="14" fontId="38" fillId="0" borderId="0" xfId="0" applyNumberFormat="1" applyFont="1" applyAlignment="1">
      <alignment horizontal="right" vertical="center"/>
    </xf>
    <xf numFmtId="14" fontId="10" fillId="0" borderId="46" xfId="43" applyNumberFormat="1" applyFont="1" applyBorder="1" applyAlignment="1">
      <alignment horizontal="center" vertical="center"/>
    </xf>
    <xf numFmtId="14" fontId="10" fillId="0" borderId="50" xfId="43" applyNumberFormat="1" applyFont="1" applyBorder="1" applyAlignment="1">
      <alignment horizontal="center" vertical="center"/>
    </xf>
    <xf numFmtId="14" fontId="10" fillId="0" borderId="51" xfId="43" applyNumberFormat="1" applyFont="1" applyBorder="1" applyAlignment="1">
      <alignment horizontal="center" vertical="center"/>
    </xf>
    <xf numFmtId="14" fontId="10" fillId="0" borderId="52" xfId="43" applyNumberFormat="1" applyFont="1" applyBorder="1" applyAlignment="1">
      <alignment horizontal="center" vertical="center"/>
    </xf>
    <xf numFmtId="14" fontId="10" fillId="0" borderId="38" xfId="43" applyNumberFormat="1" applyFont="1" applyBorder="1" applyAlignment="1">
      <alignment horizontal="center" vertical="center"/>
    </xf>
    <xf numFmtId="14" fontId="10" fillId="0" borderId="48" xfId="43" applyNumberFormat="1" applyFont="1" applyBorder="1" applyAlignment="1">
      <alignment horizontal="center" vertical="center"/>
    </xf>
    <xf numFmtId="14" fontId="10" fillId="0" borderId="18" xfId="41" applyNumberFormat="1" applyFont="1" applyBorder="1" applyAlignment="1">
      <alignment horizontal="center" vertical="center"/>
    </xf>
    <xf numFmtId="0" fontId="10" fillId="0" borderId="7" xfId="41" applyFont="1" applyBorder="1" applyAlignment="1">
      <alignment horizontal="center" vertical="center" shrinkToFit="1"/>
    </xf>
    <xf numFmtId="0" fontId="10" fillId="0" borderId="27" xfId="43" applyFont="1" applyBorder="1" applyAlignment="1">
      <alignment horizontal="center" vertical="center" shrinkToFit="1"/>
    </xf>
    <xf numFmtId="14" fontId="10" fillId="0" borderId="9" xfId="43" applyNumberFormat="1" applyFont="1" applyBorder="1" applyAlignment="1">
      <alignment horizontal="center" vertical="center" shrinkToFit="1"/>
    </xf>
    <xf numFmtId="14" fontId="10" fillId="0" borderId="10" xfId="43" applyNumberFormat="1" applyFont="1" applyBorder="1" applyAlignment="1">
      <alignment horizontal="center" vertical="center" shrinkToFit="1"/>
    </xf>
    <xf numFmtId="0" fontId="10" fillId="0" borderId="53" xfId="41" applyFont="1" applyBorder="1" applyAlignment="1">
      <alignment vertical="center" shrinkToFit="1"/>
    </xf>
    <xf numFmtId="0" fontId="10" fillId="0" borderId="28" xfId="43" applyFont="1" applyBorder="1" applyAlignment="1">
      <alignment horizontal="center" vertical="center" shrinkToFit="1"/>
    </xf>
    <xf numFmtId="14" fontId="10" fillId="0" borderId="6" xfId="43" applyNumberFormat="1" applyFont="1" applyBorder="1" applyAlignment="1">
      <alignment horizontal="center" vertical="center" shrinkToFit="1"/>
    </xf>
    <xf numFmtId="14" fontId="10" fillId="0" borderId="44" xfId="43" applyNumberFormat="1" applyFont="1" applyBorder="1" applyAlignment="1">
      <alignment horizontal="center" vertical="center" shrinkToFit="1"/>
    </xf>
    <xf numFmtId="0" fontId="10" fillId="0" borderId="19" xfId="43" applyFont="1" applyBorder="1" applyAlignment="1">
      <alignment horizontal="center" vertical="center" shrinkToFit="1"/>
    </xf>
    <xf numFmtId="14" fontId="10" fillId="0" borderId="18" xfId="43" applyNumberFormat="1" applyFont="1" applyBorder="1" applyAlignment="1">
      <alignment horizontal="center" vertical="center" shrinkToFit="1"/>
    </xf>
    <xf numFmtId="14" fontId="10" fillId="0" borderId="45" xfId="43" applyNumberFormat="1" applyFont="1" applyBorder="1" applyAlignment="1">
      <alignment horizontal="center" vertical="center" shrinkToFit="1"/>
    </xf>
    <xf numFmtId="14" fontId="10" fillId="0" borderId="21" xfId="43" applyNumberFormat="1" applyFont="1" applyBorder="1" applyAlignment="1">
      <alignment horizontal="center" vertical="center" shrinkToFit="1"/>
    </xf>
    <xf numFmtId="14" fontId="10" fillId="0" borderId="46" xfId="43" applyNumberFormat="1" applyFont="1" applyBorder="1" applyAlignment="1">
      <alignment horizontal="center" vertical="center" shrinkToFit="1"/>
    </xf>
    <xf numFmtId="14" fontId="10" fillId="0" borderId="13" xfId="43" applyNumberFormat="1" applyFont="1" applyBorder="1" applyAlignment="1">
      <alignment horizontal="center" vertical="center" shrinkToFit="1"/>
    </xf>
    <xf numFmtId="14" fontId="10" fillId="0" borderId="43" xfId="43" applyNumberFormat="1" applyFont="1" applyBorder="1" applyAlignment="1">
      <alignment horizontal="center" vertical="center" shrinkToFit="1"/>
    </xf>
    <xf numFmtId="14" fontId="38" fillId="0" borderId="6" xfId="0" applyNumberFormat="1" applyFont="1" applyBorder="1" applyAlignment="1">
      <alignment horizontal="center" vertical="center" shrinkToFit="1"/>
    </xf>
    <xf numFmtId="14" fontId="10" fillId="0" borderId="54" xfId="43" applyNumberFormat="1" applyFont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 shrinkToFit="1"/>
    </xf>
    <xf numFmtId="0" fontId="23" fillId="0" borderId="6" xfId="0" applyFont="1" applyFill="1" applyBorder="1" applyAlignment="1">
      <alignment horizontal="center" vertical="center" shrinkToFit="1"/>
    </xf>
    <xf numFmtId="14" fontId="38" fillId="0" borderId="44" xfId="0" applyNumberFormat="1" applyFont="1" applyBorder="1" applyAlignment="1">
      <alignment horizontal="center" vertical="center" shrinkToFit="1"/>
    </xf>
    <xf numFmtId="0" fontId="40" fillId="0" borderId="6" xfId="0" applyFont="1" applyBorder="1" applyAlignment="1">
      <alignment vertical="center" shrinkToFit="1"/>
    </xf>
    <xf numFmtId="0" fontId="41" fillId="0" borderId="6" xfId="0" applyFont="1" applyBorder="1" applyAlignment="1">
      <alignment vertical="center" shrinkToFit="1"/>
    </xf>
    <xf numFmtId="0" fontId="23" fillId="0" borderId="24" xfId="0" applyFont="1" applyFill="1" applyBorder="1" applyAlignment="1">
      <alignment horizontal="center" vertical="center" shrinkToFit="1"/>
    </xf>
    <xf numFmtId="14" fontId="38" fillId="0" borderId="24" xfId="0" applyNumberFormat="1" applyFont="1" applyBorder="1" applyAlignment="1">
      <alignment horizontal="center" vertical="center" shrinkToFit="1"/>
    </xf>
    <xf numFmtId="14" fontId="38" fillId="0" borderId="48" xfId="0" applyNumberFormat="1" applyFont="1" applyBorder="1" applyAlignment="1">
      <alignment horizontal="center" vertical="center" shrinkToFit="1"/>
    </xf>
    <xf numFmtId="0" fontId="23" fillId="0" borderId="18" xfId="0" applyFont="1" applyFill="1" applyBorder="1" applyAlignment="1">
      <alignment horizontal="center" vertical="center" shrinkToFit="1"/>
    </xf>
    <xf numFmtId="0" fontId="38" fillId="0" borderId="41" xfId="0" applyFont="1" applyBorder="1" applyAlignment="1">
      <alignment horizontal="left" vertical="center"/>
    </xf>
    <xf numFmtId="0" fontId="38" fillId="0" borderId="21" xfId="0" applyFont="1" applyBorder="1" applyAlignment="1">
      <alignment horizontal="left" vertical="center"/>
    </xf>
    <xf numFmtId="14" fontId="38" fillId="0" borderId="59" xfId="0" applyNumberFormat="1" applyFont="1" applyBorder="1" applyAlignment="1">
      <alignment horizontal="center" vertical="center"/>
    </xf>
    <xf numFmtId="49" fontId="16" fillId="0" borderId="0" xfId="42" applyNumberFormat="1" applyFont="1" applyBorder="1" applyAlignment="1">
      <alignment horizontal="center" vertical="center"/>
    </xf>
    <xf numFmtId="49" fontId="18" fillId="0" borderId="0" xfId="42" applyNumberFormat="1" applyFont="1" applyBorder="1" applyAlignment="1">
      <alignment horizontal="center" vertical="center"/>
    </xf>
    <xf numFmtId="0" fontId="21" fillId="0" borderId="26" xfId="0" applyFont="1" applyBorder="1" applyAlignment="1">
      <alignment vertical="center"/>
    </xf>
    <xf numFmtId="0" fontId="23" fillId="0" borderId="0" xfId="0" applyFont="1" applyFill="1" applyBorder="1" applyAlignment="1">
      <alignment horizontal="center" vertical="center" shrinkToFit="1"/>
    </xf>
    <xf numFmtId="14" fontId="38" fillId="0" borderId="0" xfId="0" applyNumberFormat="1" applyFont="1" applyBorder="1" applyAlignment="1">
      <alignment horizontal="center" vertical="center" shrinkToFit="1"/>
    </xf>
    <xf numFmtId="0" fontId="41" fillId="0" borderId="6" xfId="0" applyFont="1" applyBorder="1" applyAlignment="1">
      <alignment vertical="center" wrapText="1" shrinkToFit="1"/>
    </xf>
    <xf numFmtId="0" fontId="42" fillId="0" borderId="6" xfId="0" applyFont="1" applyBorder="1" applyAlignment="1">
      <alignment vertical="center" wrapText="1" shrinkToFit="1"/>
    </xf>
    <xf numFmtId="0" fontId="43" fillId="0" borderId="6" xfId="0" applyFont="1" applyBorder="1" applyAlignment="1">
      <alignment vertical="center" wrapText="1" shrinkToFit="1"/>
    </xf>
    <xf numFmtId="0" fontId="10" fillId="0" borderId="6" xfId="43" applyFont="1" applyBorder="1" applyAlignment="1">
      <alignment vertical="center" wrapText="1" shrinkToFit="1"/>
    </xf>
    <xf numFmtId="0" fontId="10" fillId="0" borderId="13" xfId="43" applyFont="1" applyBorder="1" applyAlignment="1">
      <alignment vertical="center" wrapText="1" shrinkToFit="1"/>
    </xf>
    <xf numFmtId="0" fontId="38" fillId="0" borderId="66" xfId="0" applyFont="1" applyBorder="1">
      <alignment vertical="center"/>
    </xf>
    <xf numFmtId="0" fontId="38" fillId="0" borderId="35" xfId="0" applyFont="1" applyBorder="1" applyAlignment="1">
      <alignment horizontal="center" vertical="center"/>
    </xf>
    <xf numFmtId="0" fontId="38" fillId="0" borderId="36" xfId="0" applyFont="1" applyBorder="1" applyAlignment="1">
      <alignment vertical="center"/>
    </xf>
    <xf numFmtId="0" fontId="44" fillId="0" borderId="0" xfId="41" applyFont="1">
      <alignment vertical="center"/>
    </xf>
    <xf numFmtId="14" fontId="38" fillId="0" borderId="33" xfId="0" applyNumberFormat="1" applyFont="1" applyBorder="1" applyAlignment="1">
      <alignment horizontal="center" vertical="center"/>
    </xf>
    <xf numFmtId="14" fontId="38" fillId="0" borderId="36" xfId="0" applyNumberFormat="1" applyFont="1" applyBorder="1" applyAlignment="1">
      <alignment horizontal="center" vertical="center"/>
    </xf>
    <xf numFmtId="14" fontId="38" fillId="0" borderId="47" xfId="0" applyNumberFormat="1" applyFont="1" applyBorder="1" applyAlignment="1">
      <alignment horizontal="center" vertical="center"/>
    </xf>
    <xf numFmtId="0" fontId="38" fillId="0" borderId="16" xfId="0" applyFont="1" applyBorder="1" applyAlignment="1">
      <alignment vertical="center"/>
    </xf>
    <xf numFmtId="0" fontId="38" fillId="0" borderId="30" xfId="0" applyFont="1" applyBorder="1" applyAlignment="1">
      <alignment horizontal="center" vertical="center"/>
    </xf>
    <xf numFmtId="14" fontId="38" fillId="0" borderId="64" xfId="0" applyNumberFormat="1" applyFont="1" applyBorder="1" applyAlignment="1">
      <alignment horizontal="center" vertical="center"/>
    </xf>
    <xf numFmtId="14" fontId="38" fillId="0" borderId="62" xfId="0" applyNumberFormat="1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38" fillId="0" borderId="68" xfId="0" applyFont="1" applyBorder="1" applyAlignment="1">
      <alignment horizontal="center" vertical="center"/>
    </xf>
    <xf numFmtId="14" fontId="38" fillId="0" borderId="69" xfId="0" applyNumberFormat="1" applyFont="1" applyBorder="1" applyAlignment="1">
      <alignment horizontal="center" vertical="center"/>
    </xf>
    <xf numFmtId="0" fontId="10" fillId="0" borderId="16" xfId="41" applyFont="1" applyBorder="1">
      <alignment vertical="center"/>
    </xf>
    <xf numFmtId="14" fontId="38" fillId="0" borderId="43" xfId="0" applyNumberFormat="1" applyFont="1" applyBorder="1" applyAlignment="1">
      <alignment horizontal="center" vertical="center" shrinkToFit="1"/>
    </xf>
    <xf numFmtId="0" fontId="38" fillId="0" borderId="40" xfId="0" applyFont="1" applyBorder="1" applyAlignment="1">
      <alignment vertical="center" shrinkToFit="1"/>
    </xf>
    <xf numFmtId="0" fontId="38" fillId="0" borderId="67" xfId="0" applyFont="1" applyBorder="1" applyAlignment="1">
      <alignment vertical="center" shrinkToFit="1"/>
    </xf>
    <xf numFmtId="14" fontId="38" fillId="0" borderId="21" xfId="0" applyNumberFormat="1" applyFont="1" applyBorder="1" applyAlignment="1">
      <alignment horizontal="center" vertical="center" shrinkToFit="1"/>
    </xf>
    <xf numFmtId="14" fontId="38" fillId="0" borderId="46" xfId="0" applyNumberFormat="1" applyFont="1" applyBorder="1" applyAlignment="1">
      <alignment horizontal="center" vertical="center" shrinkToFit="1"/>
    </xf>
    <xf numFmtId="14" fontId="38" fillId="0" borderId="18" xfId="0" applyNumberFormat="1" applyFont="1" applyBorder="1" applyAlignment="1">
      <alignment horizontal="center" vertical="center" shrinkToFit="1"/>
    </xf>
    <xf numFmtId="14" fontId="38" fillId="0" borderId="45" xfId="0" applyNumberFormat="1" applyFont="1" applyBorder="1" applyAlignment="1">
      <alignment horizontal="center" vertical="center" shrinkToFit="1"/>
    </xf>
    <xf numFmtId="14" fontId="10" fillId="0" borderId="24" xfId="43" applyNumberFormat="1" applyFont="1" applyBorder="1" applyAlignment="1">
      <alignment horizontal="center" vertical="center"/>
    </xf>
    <xf numFmtId="0" fontId="38" fillId="25" borderId="20" xfId="0" applyFont="1" applyFill="1" applyBorder="1" applyAlignment="1">
      <alignment vertical="center"/>
    </xf>
    <xf numFmtId="0" fontId="38" fillId="25" borderId="14" xfId="0" applyFont="1" applyFill="1" applyBorder="1" applyAlignment="1">
      <alignment vertical="center"/>
    </xf>
    <xf numFmtId="0" fontId="10" fillId="0" borderId="16" xfId="41" applyFont="1" applyBorder="1" applyAlignment="1">
      <alignment vertical="center" shrinkToFit="1"/>
    </xf>
    <xf numFmtId="0" fontId="10" fillId="0" borderId="14" xfId="41" applyFont="1" applyBorder="1" applyAlignment="1">
      <alignment vertical="center" shrinkToFit="1"/>
    </xf>
    <xf numFmtId="0" fontId="10" fillId="0" borderId="8" xfId="43" applyFont="1" applyBorder="1" applyAlignment="1">
      <alignment horizontal="center" vertical="center" shrinkToFit="1"/>
    </xf>
    <xf numFmtId="0" fontId="10" fillId="0" borderId="22" xfId="43" applyFont="1" applyBorder="1" applyAlignment="1">
      <alignment horizontal="center" vertical="center" shrinkToFit="1"/>
    </xf>
    <xf numFmtId="0" fontId="10" fillId="0" borderId="15" xfId="43" applyFont="1" applyBorder="1" applyAlignment="1">
      <alignment horizontal="center" vertical="center" shrinkToFit="1"/>
    </xf>
    <xf numFmtId="0" fontId="10" fillId="0" borderId="17" xfId="43" applyFont="1" applyBorder="1" applyAlignment="1">
      <alignment horizontal="center" vertical="center" shrinkToFit="1"/>
    </xf>
    <xf numFmtId="0" fontId="38" fillId="0" borderId="26" xfId="0" applyFont="1" applyBorder="1">
      <alignment vertical="center"/>
    </xf>
    <xf numFmtId="0" fontId="10" fillId="0" borderId="70" xfId="43" applyFont="1" applyBorder="1" applyAlignment="1">
      <alignment horizontal="center" vertical="center" shrinkToFit="1"/>
    </xf>
    <xf numFmtId="0" fontId="10" fillId="0" borderId="7" xfId="43" applyFont="1" applyBorder="1" applyAlignment="1">
      <alignment horizontal="center" vertical="center" shrinkToFit="1"/>
    </xf>
    <xf numFmtId="0" fontId="10" fillId="0" borderId="20" xfId="43" applyFont="1" applyBorder="1" applyAlignment="1">
      <alignment horizontal="center" vertical="center" shrinkToFit="1"/>
    </xf>
    <xf numFmtId="0" fontId="10" fillId="0" borderId="11" xfId="43" applyFont="1" applyBorder="1" applyAlignment="1">
      <alignment horizontal="center" vertical="center" shrinkToFit="1"/>
    </xf>
    <xf numFmtId="0" fontId="10" fillId="0" borderId="14" xfId="43" applyFont="1" applyBorder="1" applyAlignment="1">
      <alignment horizontal="center" vertical="center" shrinkToFit="1"/>
    </xf>
    <xf numFmtId="0" fontId="10" fillId="0" borderId="16" xfId="43" applyFont="1" applyBorder="1" applyAlignment="1">
      <alignment horizontal="center" vertical="center" shrinkToFit="1"/>
    </xf>
    <xf numFmtId="0" fontId="10" fillId="0" borderId="71" xfId="41" applyFont="1" applyBorder="1" applyAlignment="1">
      <alignment horizontal="center" vertical="center" shrinkToFit="1"/>
    </xf>
    <xf numFmtId="0" fontId="10" fillId="0" borderId="42" xfId="41" applyFont="1" applyBorder="1" applyAlignment="1">
      <alignment vertical="center" shrinkToFit="1"/>
    </xf>
    <xf numFmtId="0" fontId="10" fillId="0" borderId="66" xfId="41" applyFont="1" applyBorder="1" applyAlignment="1">
      <alignment vertical="center" shrinkToFit="1"/>
    </xf>
    <xf numFmtId="0" fontId="10" fillId="0" borderId="14" xfId="41" applyFont="1" applyBorder="1" applyAlignment="1">
      <alignment vertical="center"/>
    </xf>
    <xf numFmtId="0" fontId="10" fillId="0" borderId="12" xfId="43" applyFont="1" applyBorder="1" applyAlignment="1">
      <alignment horizontal="center" vertical="center"/>
    </xf>
    <xf numFmtId="0" fontId="10" fillId="0" borderId="28" xfId="41" applyFont="1" applyBorder="1" applyAlignment="1">
      <alignment vertical="center"/>
    </xf>
    <xf numFmtId="0" fontId="10" fillId="0" borderId="16" xfId="41" applyFont="1" applyBorder="1" applyAlignment="1">
      <alignment vertical="center"/>
    </xf>
    <xf numFmtId="0" fontId="38" fillId="25" borderId="16" xfId="0" applyFont="1" applyFill="1" applyBorder="1" applyAlignment="1">
      <alignment vertical="center"/>
    </xf>
    <xf numFmtId="0" fontId="41" fillId="0" borderId="21" xfId="0" applyFont="1" applyBorder="1" applyAlignment="1">
      <alignment vertical="center"/>
    </xf>
    <xf numFmtId="49" fontId="16" fillId="0" borderId="0" xfId="42" applyNumberFormat="1" applyFont="1" applyBorder="1" applyAlignment="1">
      <alignment horizontal="center" vertical="center"/>
    </xf>
    <xf numFmtId="49" fontId="18" fillId="0" borderId="0" xfId="42" applyNumberFormat="1" applyFont="1" applyBorder="1" applyAlignment="1">
      <alignment horizontal="center" vertical="center"/>
    </xf>
    <xf numFmtId="49" fontId="19" fillId="0" borderId="0" xfId="42" applyNumberFormat="1" applyFont="1" applyBorder="1" applyAlignment="1">
      <alignment horizontal="center" vertical="center"/>
    </xf>
    <xf numFmtId="0" fontId="38" fillId="0" borderId="53" xfId="0" applyFont="1" applyBorder="1" applyAlignment="1">
      <alignment horizontal="left" vertical="center" shrinkToFit="1"/>
    </xf>
    <xf numFmtId="0" fontId="38" fillId="0" borderId="63" xfId="0" applyFont="1" applyBorder="1" applyAlignment="1">
      <alignment horizontal="left" vertical="center" shrinkToFit="1"/>
    </xf>
    <xf numFmtId="0" fontId="38" fillId="0" borderId="64" xfId="0" applyFont="1" applyBorder="1" applyAlignment="1">
      <alignment horizontal="left" vertical="center" shrinkToFit="1"/>
    </xf>
    <xf numFmtId="0" fontId="38" fillId="0" borderId="39" xfId="0" applyFont="1" applyBorder="1" applyAlignment="1">
      <alignment horizontal="left" vertical="center" shrinkToFit="1"/>
    </xf>
    <xf numFmtId="0" fontId="38" fillId="0" borderId="65" xfId="0" applyFont="1" applyBorder="1" applyAlignment="1">
      <alignment horizontal="left" vertical="center" shrinkToFit="1"/>
    </xf>
    <xf numFmtId="0" fontId="38" fillId="0" borderId="49" xfId="0" applyFont="1" applyBorder="1" applyAlignment="1">
      <alignment horizontal="left" vertical="center" shrinkToFit="1"/>
    </xf>
    <xf numFmtId="0" fontId="38" fillId="0" borderId="42" xfId="0" applyFont="1" applyBorder="1" applyAlignment="1">
      <alignment horizontal="center" vertical="center" shrinkToFit="1"/>
    </xf>
    <xf numFmtId="0" fontId="38" fillId="0" borderId="61" xfId="0" applyFont="1" applyBorder="1" applyAlignment="1">
      <alignment horizontal="center" vertical="center" shrinkToFit="1"/>
    </xf>
    <xf numFmtId="0" fontId="38" fillId="0" borderId="62" xfId="0" applyFont="1" applyBorder="1" applyAlignment="1">
      <alignment horizontal="center" vertical="center" shrinkToFit="1"/>
    </xf>
    <xf numFmtId="14" fontId="38" fillId="0" borderId="33" xfId="0" applyNumberFormat="1" applyFont="1" applyBorder="1" applyAlignment="1">
      <alignment horizontal="center" vertical="center"/>
    </xf>
    <xf numFmtId="14" fontId="38" fillId="0" borderId="36" xfId="0" applyNumberFormat="1" applyFont="1" applyBorder="1" applyAlignment="1">
      <alignment horizontal="center" vertical="center"/>
    </xf>
    <xf numFmtId="14" fontId="38" fillId="0" borderId="47" xfId="0" applyNumberFormat="1" applyFont="1" applyBorder="1" applyAlignment="1">
      <alignment horizontal="center" vertical="center"/>
    </xf>
    <xf numFmtId="14" fontId="38" fillId="0" borderId="60" xfId="0" applyNumberFormat="1" applyFont="1" applyBorder="1" applyAlignment="1">
      <alignment horizontal="center" vertical="center"/>
    </xf>
    <xf numFmtId="0" fontId="38" fillId="0" borderId="42" xfId="0" applyFont="1" applyBorder="1" applyAlignment="1">
      <alignment horizontal="left" vertical="center" shrinkToFit="1"/>
    </xf>
    <xf numFmtId="0" fontId="38" fillId="0" borderId="61" xfId="0" applyFont="1" applyBorder="1" applyAlignment="1">
      <alignment horizontal="left" vertical="center" shrinkToFit="1"/>
    </xf>
    <xf numFmtId="0" fontId="38" fillId="0" borderId="62" xfId="0" applyFont="1" applyBorder="1" applyAlignment="1">
      <alignment horizontal="left" vertical="center" shrinkToFit="1"/>
    </xf>
    <xf numFmtId="0" fontId="38" fillId="0" borderId="51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38" fillId="0" borderId="31" xfId="0" applyFont="1" applyBorder="1" applyAlignment="1">
      <alignment horizontal="center" vertical="center"/>
    </xf>
    <xf numFmtId="0" fontId="38" fillId="0" borderId="34" xfId="0" applyFont="1" applyBorder="1" applyAlignment="1">
      <alignment horizontal="center" vertical="center"/>
    </xf>
    <xf numFmtId="0" fontId="38" fillId="0" borderId="33" xfId="0" applyFont="1" applyBorder="1" applyAlignment="1">
      <alignment horizontal="center" vertical="center" shrinkToFit="1"/>
    </xf>
    <xf numFmtId="0" fontId="38" fillId="0" borderId="36" xfId="0" applyFont="1" applyBorder="1" applyAlignment="1">
      <alignment horizontal="center" vertical="center" shrinkToFit="1"/>
    </xf>
    <xf numFmtId="0" fontId="38" fillId="0" borderId="32" xfId="0" applyFont="1" applyBorder="1" applyAlignment="1">
      <alignment horizontal="center" vertical="center" shrinkToFit="1"/>
    </xf>
    <xf numFmtId="0" fontId="38" fillId="0" borderId="35" xfId="0" applyFont="1" applyBorder="1" applyAlignment="1">
      <alignment horizontal="center" vertical="center" shrinkToFit="1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2"/>
    <cellStyle name="標準_Sheet1" xfId="43"/>
    <cellStyle name="未定義" xfId="44"/>
    <cellStyle name="良い" xfId="45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O38"/>
  <sheetViews>
    <sheetView tabSelected="1" view="pageBreakPreview" topLeftCell="A10" zoomScale="91" zoomScaleNormal="100" zoomScaleSheetLayoutView="91" workbookViewId="0">
      <selection activeCell="A23" sqref="A23"/>
    </sheetView>
  </sheetViews>
  <sheetFormatPr defaultColWidth="8.625" defaultRowHeight="12" customHeight="1" x14ac:dyDescent="0.15"/>
  <cols>
    <col min="1" max="8" width="8.625" style="1" customWidth="1"/>
    <col min="9" max="9" width="10.5" style="1" customWidth="1"/>
    <col min="10" max="16384" width="8.625" style="1"/>
  </cols>
  <sheetData>
    <row r="1" spans="1:15" ht="15.95" customHeight="1" x14ac:dyDescent="0.15">
      <c r="N1" s="2"/>
      <c r="O1" s="2"/>
    </row>
    <row r="2" spans="1:15" ht="18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4"/>
    </row>
    <row r="8" spans="1:15" ht="12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5" ht="12" customHeight="1" x14ac:dyDescent="0.15">
      <c r="A9" s="5"/>
      <c r="B9" s="5"/>
      <c r="C9" s="5"/>
      <c r="D9" s="97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5" ht="12" customHeight="1" x14ac:dyDescent="0.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5"/>
    </row>
    <row r="11" spans="1:15" ht="12" customHeight="1" x14ac:dyDescent="0.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5"/>
    </row>
    <row r="12" spans="1:15" ht="12" customHeight="1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5" ht="12" customHeight="1" x14ac:dyDescent="0.15">
      <c r="A13" s="224" t="s">
        <v>483</v>
      </c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5"/>
    </row>
    <row r="14" spans="1:15" ht="12" customHeight="1" x14ac:dyDescent="0.15">
      <c r="A14" s="224"/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5"/>
    </row>
    <row r="15" spans="1:15" ht="12" customHeight="1" x14ac:dyDescent="0.15">
      <c r="A15" s="224"/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5"/>
    </row>
    <row r="16" spans="1:15" ht="12" customHeight="1" x14ac:dyDescent="0.15">
      <c r="A16" s="224"/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5"/>
    </row>
    <row r="17" spans="1:14" ht="12" customHeight="1" x14ac:dyDescent="0.15">
      <c r="A17" s="7"/>
      <c r="B17" s="167"/>
      <c r="C17" s="7"/>
      <c r="D17" s="7"/>
      <c r="E17" s="7"/>
      <c r="F17" s="7"/>
      <c r="G17" s="7"/>
      <c r="H17" s="7"/>
      <c r="I17" s="7"/>
      <c r="J17" s="7"/>
      <c r="K17" s="167"/>
      <c r="L17" s="7"/>
      <c r="M17" s="7"/>
      <c r="N17" s="5"/>
    </row>
    <row r="18" spans="1:14" ht="12" customHeight="1" x14ac:dyDescent="0.15">
      <c r="A18" s="7"/>
      <c r="B18" s="167"/>
      <c r="C18" s="7"/>
      <c r="D18" s="7"/>
      <c r="E18" s="7"/>
      <c r="F18" s="7"/>
      <c r="G18" s="7"/>
      <c r="H18" s="7"/>
      <c r="I18" s="7"/>
      <c r="J18" s="7"/>
      <c r="K18" s="167"/>
      <c r="L18" s="7"/>
      <c r="M18" s="7"/>
      <c r="N18" s="5"/>
    </row>
    <row r="19" spans="1:14" ht="12" customHeight="1" x14ac:dyDescent="0.1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5"/>
    </row>
    <row r="20" spans="1:14" ht="12" customHeight="1" x14ac:dyDescent="0.15">
      <c r="A20" s="225" t="s">
        <v>1221</v>
      </c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5"/>
    </row>
    <row r="21" spans="1:14" ht="12" customHeight="1" x14ac:dyDescent="0.15">
      <c r="A21" s="225"/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5"/>
    </row>
    <row r="22" spans="1:14" ht="12" customHeight="1" x14ac:dyDescent="0.15">
      <c r="A22" s="225"/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5"/>
    </row>
    <row r="23" spans="1:14" ht="12" customHeight="1" x14ac:dyDescent="0.15">
      <c r="A23" s="9"/>
      <c r="B23" s="168"/>
      <c r="C23" s="9"/>
      <c r="D23" s="9"/>
      <c r="E23" s="9"/>
      <c r="F23" s="9"/>
      <c r="G23" s="9"/>
      <c r="H23" s="9"/>
      <c r="I23" s="9"/>
      <c r="J23" s="9"/>
      <c r="K23" s="168"/>
      <c r="L23" s="9"/>
      <c r="M23" s="9"/>
      <c r="N23" s="5"/>
    </row>
    <row r="24" spans="1:14" ht="12" customHeight="1" x14ac:dyDescent="0.15">
      <c r="A24" s="9"/>
      <c r="B24" s="168"/>
      <c r="C24" s="9"/>
      <c r="D24" s="9"/>
      <c r="E24" s="9"/>
      <c r="F24" s="9"/>
      <c r="G24" s="9"/>
      <c r="H24" s="9"/>
      <c r="I24" s="9"/>
      <c r="J24" s="9"/>
      <c r="K24" s="168"/>
      <c r="L24" s="9"/>
      <c r="M24" s="9"/>
      <c r="N24" s="5"/>
    </row>
    <row r="25" spans="1:14" ht="12" customHeight="1" x14ac:dyDescent="0.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36" spans="1:14" ht="12" customHeight="1" x14ac:dyDescent="0.15">
      <c r="A36" s="226" t="s">
        <v>482</v>
      </c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5"/>
    </row>
    <row r="37" spans="1:14" ht="12" customHeight="1" x14ac:dyDescent="0.15">
      <c r="A37" s="226"/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5"/>
    </row>
    <row r="38" spans="1:14" ht="12" customHeight="1" x14ac:dyDescent="0.15">
      <c r="A38" s="226"/>
      <c r="B38" s="226"/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5"/>
    </row>
  </sheetData>
  <mergeCells count="3">
    <mergeCell ref="A13:M16"/>
    <mergeCell ref="A20:M22"/>
    <mergeCell ref="A36:M38"/>
  </mergeCells>
  <phoneticPr fontId="9"/>
  <printOptions horizontalCentered="1"/>
  <pageMargins left="0.78740157480314965" right="0.78740157480314965" top="0.98425196850393704" bottom="0.98425196850393704" header="0.51181102362204722" footer="0.51181102362204722"/>
  <pageSetup paperSize="9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G57"/>
  <sheetViews>
    <sheetView view="pageBreakPreview" topLeftCell="A40" zoomScale="95" zoomScaleNormal="100" zoomScaleSheetLayoutView="95" workbookViewId="0">
      <selection activeCell="A50" sqref="A50:XFD50"/>
    </sheetView>
  </sheetViews>
  <sheetFormatPr defaultRowHeight="13.5" x14ac:dyDescent="0.15"/>
  <cols>
    <col min="1" max="1" width="4" style="36" bestFit="1" customWidth="1"/>
    <col min="2" max="2" width="12.125" style="39" bestFit="1" customWidth="1"/>
    <col min="3" max="3" width="29" style="59" customWidth="1"/>
    <col min="4" max="4" width="43.5" style="59" customWidth="1"/>
    <col min="5" max="5" width="27.125" style="59" customWidth="1"/>
    <col min="6" max="7" width="12.375" style="116" customWidth="1"/>
    <col min="8" max="16384" width="9" style="36"/>
  </cols>
  <sheetData>
    <row r="1" spans="1:7" ht="15.95" customHeight="1" x14ac:dyDescent="0.15"/>
    <row r="2" spans="1:7" s="11" customFormat="1" ht="24.95" customHeight="1" x14ac:dyDescent="0.15">
      <c r="B2" s="14" t="s">
        <v>688</v>
      </c>
      <c r="C2" s="13"/>
      <c r="D2" s="13"/>
      <c r="E2" s="36"/>
      <c r="F2" s="107"/>
      <c r="G2" s="130"/>
    </row>
    <row r="3" spans="1:7" s="39" customFormat="1" ht="15.95" customHeight="1" x14ac:dyDescent="0.15">
      <c r="A3" s="42" t="s">
        <v>652</v>
      </c>
      <c r="B3" s="43" t="s">
        <v>719</v>
      </c>
      <c r="C3" s="44" t="s">
        <v>3</v>
      </c>
      <c r="D3" s="44" t="s">
        <v>631</v>
      </c>
      <c r="E3" s="44" t="s">
        <v>632</v>
      </c>
      <c r="F3" s="132" t="s">
        <v>720</v>
      </c>
      <c r="G3" s="121" t="s">
        <v>721</v>
      </c>
    </row>
    <row r="4" spans="1:7" s="39" customFormat="1" ht="15.95" customHeight="1" x14ac:dyDescent="0.15">
      <c r="A4" s="84">
        <v>1</v>
      </c>
      <c r="B4" s="64" t="s">
        <v>940</v>
      </c>
      <c r="C4" s="65" t="s">
        <v>930</v>
      </c>
      <c r="D4" s="65" t="s">
        <v>931</v>
      </c>
      <c r="E4" s="65" t="s">
        <v>932</v>
      </c>
      <c r="F4" s="133">
        <v>43059</v>
      </c>
      <c r="G4" s="131">
        <f t="shared" ref="G4:G35" si="0">DATE(YEAR(F4)+5,MONTH(F4),DAY(F4)-1)</f>
        <v>44884</v>
      </c>
    </row>
    <row r="5" spans="1:7" s="39" customFormat="1" ht="33.75" customHeight="1" x14ac:dyDescent="0.15">
      <c r="A5" s="218">
        <v>2</v>
      </c>
      <c r="B5" s="219" t="s">
        <v>1022</v>
      </c>
      <c r="C5" s="48" t="s">
        <v>1071</v>
      </c>
      <c r="D5" s="176" t="s">
        <v>1050</v>
      </c>
      <c r="E5" s="48" t="s">
        <v>1335</v>
      </c>
      <c r="F5" s="134">
        <v>43586</v>
      </c>
      <c r="G5" s="123">
        <f t="shared" si="0"/>
        <v>45412</v>
      </c>
    </row>
    <row r="6" spans="1:7" s="39" customFormat="1" ht="15.95" customHeight="1" x14ac:dyDescent="0.15">
      <c r="A6" s="220">
        <v>3</v>
      </c>
      <c r="B6" s="46" t="s">
        <v>871</v>
      </c>
      <c r="C6" s="48" t="s">
        <v>874</v>
      </c>
      <c r="D6" s="48" t="s">
        <v>874</v>
      </c>
      <c r="E6" s="48" t="s">
        <v>887</v>
      </c>
      <c r="F6" s="134">
        <v>42461</v>
      </c>
      <c r="G6" s="123">
        <f t="shared" si="0"/>
        <v>44286</v>
      </c>
    </row>
    <row r="7" spans="1:7" s="39" customFormat="1" ht="15.95" customHeight="1" x14ac:dyDescent="0.15">
      <c r="A7" s="220">
        <v>4</v>
      </c>
      <c r="B7" s="46" t="s">
        <v>836</v>
      </c>
      <c r="C7" s="48" t="s">
        <v>1134</v>
      </c>
      <c r="D7" s="48" t="s">
        <v>1135</v>
      </c>
      <c r="E7" s="48" t="s">
        <v>689</v>
      </c>
      <c r="F7" s="134">
        <v>42971</v>
      </c>
      <c r="G7" s="123">
        <f t="shared" si="0"/>
        <v>44796</v>
      </c>
    </row>
    <row r="8" spans="1:7" s="39" customFormat="1" ht="15.95" customHeight="1" x14ac:dyDescent="0.15">
      <c r="A8" s="220">
        <v>5</v>
      </c>
      <c r="B8" s="50" t="s">
        <v>1232</v>
      </c>
      <c r="C8" s="48" t="s">
        <v>1072</v>
      </c>
      <c r="D8" s="48" t="s">
        <v>1072</v>
      </c>
      <c r="E8" s="48" t="s">
        <v>1336</v>
      </c>
      <c r="F8" s="134">
        <v>43606</v>
      </c>
      <c r="G8" s="123">
        <f t="shared" si="0"/>
        <v>45432</v>
      </c>
    </row>
    <row r="9" spans="1:7" s="39" customFormat="1" ht="15.95" customHeight="1" x14ac:dyDescent="0.15">
      <c r="A9" s="220">
        <v>6</v>
      </c>
      <c r="B9" s="85" t="s">
        <v>806</v>
      </c>
      <c r="C9" s="51" t="s">
        <v>1049</v>
      </c>
      <c r="D9" s="51" t="s">
        <v>1049</v>
      </c>
      <c r="E9" s="51" t="s">
        <v>827</v>
      </c>
      <c r="F9" s="124">
        <v>43966</v>
      </c>
      <c r="G9" s="123">
        <f t="shared" si="0"/>
        <v>45791</v>
      </c>
    </row>
    <row r="10" spans="1:7" ht="15.95" customHeight="1" x14ac:dyDescent="0.15">
      <c r="A10" s="220">
        <v>7</v>
      </c>
      <c r="B10" s="50" t="s">
        <v>362</v>
      </c>
      <c r="C10" s="51" t="s">
        <v>473</v>
      </c>
      <c r="D10" s="51" t="s">
        <v>474</v>
      </c>
      <c r="E10" s="51" t="s">
        <v>363</v>
      </c>
      <c r="F10" s="134">
        <v>43543</v>
      </c>
      <c r="G10" s="123">
        <f t="shared" si="0"/>
        <v>45369</v>
      </c>
    </row>
    <row r="11" spans="1:7" ht="15.95" customHeight="1" x14ac:dyDescent="0.15">
      <c r="A11" s="220">
        <v>8</v>
      </c>
      <c r="B11" s="50" t="s">
        <v>807</v>
      </c>
      <c r="C11" s="51" t="s">
        <v>1136</v>
      </c>
      <c r="D11" s="51" t="s">
        <v>1136</v>
      </c>
      <c r="E11" s="51" t="s">
        <v>808</v>
      </c>
      <c r="F11" s="124">
        <v>44197</v>
      </c>
      <c r="G11" s="123">
        <f t="shared" si="0"/>
        <v>46022</v>
      </c>
    </row>
    <row r="12" spans="1:7" ht="15.95" customHeight="1" x14ac:dyDescent="0.15">
      <c r="A12" s="220">
        <v>9</v>
      </c>
      <c r="B12" s="50" t="s">
        <v>359</v>
      </c>
      <c r="C12" s="51" t="s">
        <v>470</v>
      </c>
      <c r="D12" s="51" t="s">
        <v>470</v>
      </c>
      <c r="E12" s="51" t="s">
        <v>174</v>
      </c>
      <c r="F12" s="134">
        <v>43369</v>
      </c>
      <c r="G12" s="123">
        <f t="shared" si="0"/>
        <v>45194</v>
      </c>
    </row>
    <row r="13" spans="1:7" ht="15.95" customHeight="1" x14ac:dyDescent="0.15">
      <c r="A13" s="220">
        <v>10</v>
      </c>
      <c r="B13" s="50" t="s">
        <v>345</v>
      </c>
      <c r="C13" s="51" t="s">
        <v>1137</v>
      </c>
      <c r="D13" s="51" t="s">
        <v>1137</v>
      </c>
      <c r="E13" s="51" t="s">
        <v>176</v>
      </c>
      <c r="F13" s="134">
        <v>42736</v>
      </c>
      <c r="G13" s="123">
        <f t="shared" si="0"/>
        <v>44561</v>
      </c>
    </row>
    <row r="14" spans="1:7" ht="15.95" customHeight="1" x14ac:dyDescent="0.15">
      <c r="A14" s="220">
        <v>11</v>
      </c>
      <c r="B14" s="50" t="s">
        <v>809</v>
      </c>
      <c r="C14" s="51" t="s">
        <v>1138</v>
      </c>
      <c r="D14" s="51" t="s">
        <v>1139</v>
      </c>
      <c r="E14" s="51" t="s">
        <v>828</v>
      </c>
      <c r="F14" s="124">
        <v>43941</v>
      </c>
      <c r="G14" s="123">
        <f t="shared" si="0"/>
        <v>45766</v>
      </c>
    </row>
    <row r="15" spans="1:7" ht="15.95" customHeight="1" x14ac:dyDescent="0.15">
      <c r="A15" s="220">
        <v>12</v>
      </c>
      <c r="B15" s="50" t="s">
        <v>346</v>
      </c>
      <c r="C15" s="51" t="s">
        <v>462</v>
      </c>
      <c r="D15" s="51" t="s">
        <v>462</v>
      </c>
      <c r="E15" s="51" t="s">
        <v>347</v>
      </c>
      <c r="F15" s="134">
        <v>43167</v>
      </c>
      <c r="G15" s="123">
        <f t="shared" si="0"/>
        <v>44992</v>
      </c>
    </row>
    <row r="16" spans="1:7" ht="15.95" customHeight="1" x14ac:dyDescent="0.15">
      <c r="A16" s="220">
        <v>13</v>
      </c>
      <c r="B16" s="50" t="s">
        <v>880</v>
      </c>
      <c r="C16" s="51" t="s">
        <v>881</v>
      </c>
      <c r="D16" s="51" t="s">
        <v>882</v>
      </c>
      <c r="E16" s="51" t="s">
        <v>888</v>
      </c>
      <c r="F16" s="134">
        <v>42626</v>
      </c>
      <c r="G16" s="123">
        <f t="shared" si="0"/>
        <v>44451</v>
      </c>
    </row>
    <row r="17" spans="1:7" ht="15.95" customHeight="1" x14ac:dyDescent="0.15">
      <c r="A17" s="220">
        <v>14</v>
      </c>
      <c r="B17" s="50" t="s">
        <v>837</v>
      </c>
      <c r="C17" s="51" t="s">
        <v>1140</v>
      </c>
      <c r="D17" s="51" t="s">
        <v>1141</v>
      </c>
      <c r="E17" s="51" t="s">
        <v>690</v>
      </c>
      <c r="F17" s="134">
        <v>42826</v>
      </c>
      <c r="G17" s="123">
        <f t="shared" si="0"/>
        <v>44651</v>
      </c>
    </row>
    <row r="18" spans="1:7" ht="15.95" customHeight="1" x14ac:dyDescent="0.15">
      <c r="A18" s="220">
        <v>15</v>
      </c>
      <c r="B18" s="50" t="s">
        <v>354</v>
      </c>
      <c r="C18" s="51" t="s">
        <v>430</v>
      </c>
      <c r="D18" s="51" t="s">
        <v>430</v>
      </c>
      <c r="E18" s="51" t="s">
        <v>251</v>
      </c>
      <c r="F18" s="124">
        <v>43915</v>
      </c>
      <c r="G18" s="123">
        <f t="shared" si="0"/>
        <v>45740</v>
      </c>
    </row>
    <row r="19" spans="1:7" ht="15.95" customHeight="1" x14ac:dyDescent="0.15">
      <c r="A19" s="220">
        <v>16</v>
      </c>
      <c r="B19" s="50" t="s">
        <v>352</v>
      </c>
      <c r="C19" s="51" t="s">
        <v>465</v>
      </c>
      <c r="D19" s="51" t="s">
        <v>465</v>
      </c>
      <c r="E19" s="51" t="s">
        <v>765</v>
      </c>
      <c r="F19" s="124">
        <v>42525</v>
      </c>
      <c r="G19" s="123">
        <f t="shared" si="0"/>
        <v>44350</v>
      </c>
    </row>
    <row r="20" spans="1:7" ht="15.95" customHeight="1" x14ac:dyDescent="0.15">
      <c r="A20" s="220">
        <v>17</v>
      </c>
      <c r="B20" s="50" t="s">
        <v>691</v>
      </c>
      <c r="C20" s="51" t="s">
        <v>692</v>
      </c>
      <c r="D20" s="51" t="s">
        <v>692</v>
      </c>
      <c r="E20" s="51" t="s">
        <v>693</v>
      </c>
      <c r="F20" s="134">
        <v>43416</v>
      </c>
      <c r="G20" s="123">
        <f t="shared" si="0"/>
        <v>45241</v>
      </c>
    </row>
    <row r="21" spans="1:7" ht="15.95" customHeight="1" x14ac:dyDescent="0.15">
      <c r="A21" s="220">
        <v>18</v>
      </c>
      <c r="B21" s="50" t="s">
        <v>1026</v>
      </c>
      <c r="C21" s="51" t="s">
        <v>1064</v>
      </c>
      <c r="D21" s="51" t="s">
        <v>1064</v>
      </c>
      <c r="E21" s="51" t="s">
        <v>1027</v>
      </c>
      <c r="F21" s="134">
        <v>43497</v>
      </c>
      <c r="G21" s="123">
        <f t="shared" si="0"/>
        <v>45322</v>
      </c>
    </row>
    <row r="22" spans="1:7" ht="15.95" customHeight="1" x14ac:dyDescent="0.15">
      <c r="A22" s="220">
        <v>19</v>
      </c>
      <c r="B22" s="50" t="s">
        <v>913</v>
      </c>
      <c r="C22" s="51" t="s">
        <v>1065</v>
      </c>
      <c r="D22" s="51" t="s">
        <v>1066</v>
      </c>
      <c r="E22" s="51" t="s">
        <v>933</v>
      </c>
      <c r="F22" s="134">
        <v>43070</v>
      </c>
      <c r="G22" s="123">
        <f t="shared" si="0"/>
        <v>44895</v>
      </c>
    </row>
    <row r="23" spans="1:7" ht="15.95" customHeight="1" x14ac:dyDescent="0.15">
      <c r="A23" s="220">
        <v>20</v>
      </c>
      <c r="B23" s="50" t="s">
        <v>353</v>
      </c>
      <c r="C23" s="51" t="s">
        <v>466</v>
      </c>
      <c r="D23" s="51" t="s">
        <v>467</v>
      </c>
      <c r="E23" s="51" t="s">
        <v>838</v>
      </c>
      <c r="F23" s="134">
        <v>42826</v>
      </c>
      <c r="G23" s="123">
        <f t="shared" si="0"/>
        <v>44651</v>
      </c>
    </row>
    <row r="24" spans="1:7" ht="15.95" customHeight="1" x14ac:dyDescent="0.15">
      <c r="A24" s="220">
        <v>21</v>
      </c>
      <c r="B24" s="50" t="s">
        <v>910</v>
      </c>
      <c r="C24" s="51" t="s">
        <v>1067</v>
      </c>
      <c r="D24" s="51" t="s">
        <v>1068</v>
      </c>
      <c r="E24" s="51" t="s">
        <v>934</v>
      </c>
      <c r="F24" s="134">
        <v>42741</v>
      </c>
      <c r="G24" s="123">
        <f t="shared" si="0"/>
        <v>44566</v>
      </c>
    </row>
    <row r="25" spans="1:7" ht="15.95" customHeight="1" x14ac:dyDescent="0.15">
      <c r="A25" s="220">
        <v>22</v>
      </c>
      <c r="B25" s="50" t="s">
        <v>883</v>
      </c>
      <c r="C25" s="51" t="s">
        <v>884</v>
      </c>
      <c r="D25" s="51" t="s">
        <v>884</v>
      </c>
      <c r="E25" s="51" t="s">
        <v>889</v>
      </c>
      <c r="F25" s="134">
        <v>42654</v>
      </c>
      <c r="G25" s="123">
        <f t="shared" si="0"/>
        <v>44479</v>
      </c>
    </row>
    <row r="26" spans="1:7" ht="15.95" customHeight="1" x14ac:dyDescent="0.15">
      <c r="A26" s="220">
        <v>23</v>
      </c>
      <c r="B26" s="50" t="s">
        <v>810</v>
      </c>
      <c r="C26" s="51" t="s">
        <v>1142</v>
      </c>
      <c r="D26" s="51" t="s">
        <v>1142</v>
      </c>
      <c r="E26" s="51" t="s">
        <v>811</v>
      </c>
      <c r="F26" s="124">
        <v>43913</v>
      </c>
      <c r="G26" s="123">
        <f t="shared" si="0"/>
        <v>45738</v>
      </c>
    </row>
    <row r="27" spans="1:7" s="180" customFormat="1" ht="15.95" customHeight="1" x14ac:dyDescent="0.15">
      <c r="A27" s="220">
        <v>24</v>
      </c>
      <c r="B27" s="50" t="s">
        <v>1208</v>
      </c>
      <c r="C27" s="51" t="s">
        <v>1207</v>
      </c>
      <c r="D27" s="51" t="s">
        <v>1207</v>
      </c>
      <c r="E27" s="51" t="s">
        <v>1209</v>
      </c>
      <c r="F27" s="134">
        <v>43854</v>
      </c>
      <c r="G27" s="123">
        <f t="shared" si="0"/>
        <v>45680</v>
      </c>
    </row>
    <row r="28" spans="1:7" ht="15.95" customHeight="1" x14ac:dyDescent="0.15">
      <c r="A28" s="220">
        <v>25</v>
      </c>
      <c r="B28" s="50" t="s">
        <v>839</v>
      </c>
      <c r="C28" s="51" t="s">
        <v>1143</v>
      </c>
      <c r="D28" s="51" t="s">
        <v>1143</v>
      </c>
      <c r="E28" s="51" t="s">
        <v>694</v>
      </c>
      <c r="F28" s="134">
        <v>42904</v>
      </c>
      <c r="G28" s="123">
        <f t="shared" si="0"/>
        <v>44729</v>
      </c>
    </row>
    <row r="29" spans="1:7" s="180" customFormat="1" ht="15.95" customHeight="1" x14ac:dyDescent="0.15">
      <c r="A29" s="220">
        <v>26</v>
      </c>
      <c r="B29" s="50" t="s">
        <v>1212</v>
      </c>
      <c r="C29" s="51" t="s">
        <v>1211</v>
      </c>
      <c r="D29" s="51" t="s">
        <v>1210</v>
      </c>
      <c r="E29" s="51" t="s">
        <v>1213</v>
      </c>
      <c r="F29" s="134">
        <v>44105</v>
      </c>
      <c r="G29" s="123">
        <f t="shared" si="0"/>
        <v>45930</v>
      </c>
    </row>
    <row r="30" spans="1:7" ht="15.95" customHeight="1" x14ac:dyDescent="0.15">
      <c r="A30" s="220">
        <v>27</v>
      </c>
      <c r="B30" s="50" t="s">
        <v>342</v>
      </c>
      <c r="C30" s="51" t="s">
        <v>459</v>
      </c>
      <c r="D30" s="51" t="s">
        <v>460</v>
      </c>
      <c r="E30" s="51" t="s">
        <v>169</v>
      </c>
      <c r="F30" s="134">
        <v>42736</v>
      </c>
      <c r="G30" s="123">
        <f t="shared" si="0"/>
        <v>44561</v>
      </c>
    </row>
    <row r="31" spans="1:7" ht="15.95" customHeight="1" x14ac:dyDescent="0.15">
      <c r="A31" s="220">
        <v>28</v>
      </c>
      <c r="B31" s="50" t="s">
        <v>357</v>
      </c>
      <c r="C31" s="51" t="s">
        <v>468</v>
      </c>
      <c r="D31" s="51" t="s">
        <v>469</v>
      </c>
      <c r="E31" s="51" t="s">
        <v>358</v>
      </c>
      <c r="F31" s="134">
        <v>43295</v>
      </c>
      <c r="G31" s="123">
        <f t="shared" si="0"/>
        <v>45120</v>
      </c>
    </row>
    <row r="32" spans="1:7" ht="15.95" customHeight="1" x14ac:dyDescent="0.15">
      <c r="A32" s="220">
        <v>29</v>
      </c>
      <c r="B32" s="50" t="s">
        <v>1023</v>
      </c>
      <c r="C32" s="51" t="s">
        <v>1069</v>
      </c>
      <c r="D32" s="51" t="s">
        <v>1024</v>
      </c>
      <c r="E32" s="51" t="s">
        <v>1025</v>
      </c>
      <c r="F32" s="134">
        <v>43719</v>
      </c>
      <c r="G32" s="123">
        <f t="shared" si="0"/>
        <v>45545</v>
      </c>
    </row>
    <row r="33" spans="1:7" s="180" customFormat="1" ht="15.95" customHeight="1" x14ac:dyDescent="0.15">
      <c r="A33" s="220">
        <v>30</v>
      </c>
      <c r="B33" s="50" t="s">
        <v>1216</v>
      </c>
      <c r="C33" s="51" t="s">
        <v>1214</v>
      </c>
      <c r="D33" s="51" t="s">
        <v>1214</v>
      </c>
      <c r="E33" s="51" t="s">
        <v>1215</v>
      </c>
      <c r="F33" s="134">
        <v>43978</v>
      </c>
      <c r="G33" s="123">
        <f t="shared" si="0"/>
        <v>45803</v>
      </c>
    </row>
    <row r="34" spans="1:7" ht="15.95" customHeight="1" x14ac:dyDescent="0.15">
      <c r="A34" s="220">
        <v>31</v>
      </c>
      <c r="B34" s="50" t="s">
        <v>911</v>
      </c>
      <c r="C34" s="51" t="s">
        <v>1070</v>
      </c>
      <c r="D34" s="51" t="s">
        <v>1070</v>
      </c>
      <c r="E34" s="51" t="s">
        <v>936</v>
      </c>
      <c r="F34" s="134">
        <v>42895</v>
      </c>
      <c r="G34" s="123">
        <f t="shared" si="0"/>
        <v>44720</v>
      </c>
    </row>
    <row r="35" spans="1:7" s="180" customFormat="1" ht="15.95" customHeight="1" x14ac:dyDescent="0.15">
      <c r="A35" s="220">
        <v>32</v>
      </c>
      <c r="B35" s="50" t="s">
        <v>1219</v>
      </c>
      <c r="C35" s="51" t="s">
        <v>1218</v>
      </c>
      <c r="D35" s="51" t="s">
        <v>1217</v>
      </c>
      <c r="E35" s="51" t="s">
        <v>1337</v>
      </c>
      <c r="F35" s="134">
        <v>43993</v>
      </c>
      <c r="G35" s="123">
        <f t="shared" si="0"/>
        <v>45818</v>
      </c>
    </row>
    <row r="36" spans="1:7" ht="15.95" customHeight="1" x14ac:dyDescent="0.15">
      <c r="A36" s="220">
        <v>33</v>
      </c>
      <c r="B36" s="50" t="s">
        <v>878</v>
      </c>
      <c r="C36" s="51" t="s">
        <v>879</v>
      </c>
      <c r="D36" s="51" t="s">
        <v>879</v>
      </c>
      <c r="E36" s="51" t="s">
        <v>890</v>
      </c>
      <c r="F36" s="134">
        <v>42522</v>
      </c>
      <c r="G36" s="123">
        <f t="shared" ref="G36:G57" si="1">DATE(YEAR(F36)+5,MONTH(F36),DAY(F36)-1)</f>
        <v>44347</v>
      </c>
    </row>
    <row r="37" spans="1:7" ht="15.95" customHeight="1" x14ac:dyDescent="0.15">
      <c r="A37" s="220">
        <v>34</v>
      </c>
      <c r="B37" s="50" t="s">
        <v>812</v>
      </c>
      <c r="C37" s="51" t="s">
        <v>1144</v>
      </c>
      <c r="D37" s="51" t="s">
        <v>1144</v>
      </c>
      <c r="E37" s="51" t="s">
        <v>813</v>
      </c>
      <c r="F37" s="124">
        <v>43992</v>
      </c>
      <c r="G37" s="123">
        <f t="shared" si="1"/>
        <v>45817</v>
      </c>
    </row>
    <row r="38" spans="1:7" ht="15.95" customHeight="1" x14ac:dyDescent="0.15">
      <c r="A38" s="220">
        <v>35</v>
      </c>
      <c r="B38" s="50" t="s">
        <v>814</v>
      </c>
      <c r="C38" s="51" t="s">
        <v>1145</v>
      </c>
      <c r="D38" s="51" t="s">
        <v>1146</v>
      </c>
      <c r="E38" s="51" t="s">
        <v>829</v>
      </c>
      <c r="F38" s="124">
        <v>43884</v>
      </c>
      <c r="G38" s="123">
        <f t="shared" si="1"/>
        <v>45710</v>
      </c>
    </row>
    <row r="39" spans="1:7" ht="15.95" customHeight="1" x14ac:dyDescent="0.15">
      <c r="A39" s="220">
        <v>36</v>
      </c>
      <c r="B39" s="50" t="s">
        <v>355</v>
      </c>
      <c r="C39" s="51" t="s">
        <v>1147</v>
      </c>
      <c r="D39" s="51" t="s">
        <v>1147</v>
      </c>
      <c r="E39" s="51" t="s">
        <v>356</v>
      </c>
      <c r="F39" s="124">
        <v>42642</v>
      </c>
      <c r="G39" s="123">
        <f t="shared" si="1"/>
        <v>44467</v>
      </c>
    </row>
    <row r="40" spans="1:7" ht="15.95" customHeight="1" x14ac:dyDescent="0.15">
      <c r="A40" s="220">
        <v>37</v>
      </c>
      <c r="B40" s="50" t="s">
        <v>350</v>
      </c>
      <c r="C40" s="51" t="s">
        <v>464</v>
      </c>
      <c r="D40" s="51" t="s">
        <v>464</v>
      </c>
      <c r="E40" s="51" t="s">
        <v>351</v>
      </c>
      <c r="F40" s="134">
        <v>43075</v>
      </c>
      <c r="G40" s="123">
        <f t="shared" si="1"/>
        <v>44900</v>
      </c>
    </row>
    <row r="41" spans="1:7" ht="15.95" customHeight="1" x14ac:dyDescent="0.15">
      <c r="A41" s="220">
        <v>38</v>
      </c>
      <c r="B41" s="50" t="s">
        <v>984</v>
      </c>
      <c r="C41" s="51" t="s">
        <v>1148</v>
      </c>
      <c r="D41" s="51" t="s">
        <v>1148</v>
      </c>
      <c r="E41" s="51" t="s">
        <v>985</v>
      </c>
      <c r="F41" s="134">
        <v>43392</v>
      </c>
      <c r="G41" s="123">
        <f t="shared" si="1"/>
        <v>45217</v>
      </c>
    </row>
    <row r="42" spans="1:7" ht="15.95" customHeight="1" x14ac:dyDescent="0.15">
      <c r="A42" s="220">
        <v>39</v>
      </c>
      <c r="B42" s="50" t="s">
        <v>912</v>
      </c>
      <c r="C42" s="51" t="s">
        <v>1149</v>
      </c>
      <c r="D42" s="51" t="s">
        <v>1149</v>
      </c>
      <c r="E42" s="51" t="s">
        <v>917</v>
      </c>
      <c r="F42" s="134">
        <v>42941</v>
      </c>
      <c r="G42" s="123">
        <f t="shared" si="1"/>
        <v>44766</v>
      </c>
    </row>
    <row r="43" spans="1:7" ht="15.95" customHeight="1" x14ac:dyDescent="0.15">
      <c r="A43" s="220">
        <v>40</v>
      </c>
      <c r="B43" s="50" t="s">
        <v>343</v>
      </c>
      <c r="C43" s="51" t="s">
        <v>461</v>
      </c>
      <c r="D43" s="51" t="s">
        <v>461</v>
      </c>
      <c r="E43" s="51" t="s">
        <v>344</v>
      </c>
      <c r="F43" s="134">
        <v>43023</v>
      </c>
      <c r="G43" s="123">
        <f t="shared" si="1"/>
        <v>44848</v>
      </c>
    </row>
    <row r="44" spans="1:7" ht="15.95" customHeight="1" x14ac:dyDescent="0.15">
      <c r="A44" s="220">
        <v>41</v>
      </c>
      <c r="B44" s="50" t="s">
        <v>868</v>
      </c>
      <c r="C44" s="51" t="s">
        <v>857</v>
      </c>
      <c r="D44" s="51" t="s">
        <v>859</v>
      </c>
      <c r="E44" s="51" t="s">
        <v>277</v>
      </c>
      <c r="F44" s="124">
        <v>42461</v>
      </c>
      <c r="G44" s="123">
        <f t="shared" si="1"/>
        <v>44286</v>
      </c>
    </row>
    <row r="45" spans="1:7" ht="15.95" customHeight="1" x14ac:dyDescent="0.15">
      <c r="A45" s="220">
        <v>42</v>
      </c>
      <c r="B45" s="50" t="s">
        <v>840</v>
      </c>
      <c r="C45" s="51" t="s">
        <v>1150</v>
      </c>
      <c r="D45" s="51" t="s">
        <v>1151</v>
      </c>
      <c r="E45" s="51" t="s">
        <v>695</v>
      </c>
      <c r="F45" s="134">
        <v>42842</v>
      </c>
      <c r="G45" s="123">
        <f t="shared" si="1"/>
        <v>44667</v>
      </c>
    </row>
    <row r="46" spans="1:7" ht="15.95" customHeight="1" x14ac:dyDescent="0.15">
      <c r="A46" s="220">
        <v>43</v>
      </c>
      <c r="B46" s="50" t="s">
        <v>696</v>
      </c>
      <c r="C46" s="51" t="s">
        <v>697</v>
      </c>
      <c r="D46" s="51" t="s">
        <v>698</v>
      </c>
      <c r="E46" s="51" t="s">
        <v>699</v>
      </c>
      <c r="F46" s="124">
        <v>44143</v>
      </c>
      <c r="G46" s="123">
        <f t="shared" si="1"/>
        <v>45968</v>
      </c>
    </row>
    <row r="47" spans="1:7" ht="15.95" customHeight="1" x14ac:dyDescent="0.15">
      <c r="A47" s="220">
        <v>44</v>
      </c>
      <c r="B47" s="50" t="s">
        <v>885</v>
      </c>
      <c r="C47" s="51" t="s">
        <v>886</v>
      </c>
      <c r="D47" s="51" t="s">
        <v>886</v>
      </c>
      <c r="E47" s="51" t="s">
        <v>891</v>
      </c>
      <c r="F47" s="124">
        <v>42691</v>
      </c>
      <c r="G47" s="123">
        <f t="shared" si="1"/>
        <v>44516</v>
      </c>
    </row>
    <row r="48" spans="1:7" ht="15.95" customHeight="1" x14ac:dyDescent="0.15">
      <c r="A48" s="220">
        <v>45</v>
      </c>
      <c r="B48" s="50" t="s">
        <v>872</v>
      </c>
      <c r="C48" s="51" t="s">
        <v>869</v>
      </c>
      <c r="D48" s="51" t="s">
        <v>870</v>
      </c>
      <c r="E48" s="51" t="s">
        <v>873</v>
      </c>
      <c r="F48" s="124">
        <v>42424</v>
      </c>
      <c r="G48" s="123">
        <f t="shared" si="1"/>
        <v>44250</v>
      </c>
    </row>
    <row r="49" spans="1:7" ht="15.95" customHeight="1" x14ac:dyDescent="0.15">
      <c r="A49" s="220">
        <v>46</v>
      </c>
      <c r="B49" s="50" t="s">
        <v>816</v>
      </c>
      <c r="C49" s="51" t="s">
        <v>1152</v>
      </c>
      <c r="D49" s="51" t="s">
        <v>1152</v>
      </c>
      <c r="E49" s="51" t="s">
        <v>830</v>
      </c>
      <c r="F49" s="124">
        <v>43948</v>
      </c>
      <c r="G49" s="123">
        <f t="shared" si="1"/>
        <v>45773</v>
      </c>
    </row>
    <row r="50" spans="1:7" s="180" customFormat="1" ht="15.95" customHeight="1" x14ac:dyDescent="0.15">
      <c r="A50" s="220">
        <v>47</v>
      </c>
      <c r="B50" s="50" t="s">
        <v>1233</v>
      </c>
      <c r="C50" s="51" t="s">
        <v>1220</v>
      </c>
      <c r="D50" s="51" t="s">
        <v>1220</v>
      </c>
      <c r="E50" s="51" t="s">
        <v>1338</v>
      </c>
      <c r="F50" s="124">
        <v>43949</v>
      </c>
      <c r="G50" s="123">
        <f t="shared" si="1"/>
        <v>45774</v>
      </c>
    </row>
    <row r="51" spans="1:7" ht="15.95" customHeight="1" x14ac:dyDescent="0.15">
      <c r="A51" s="220">
        <v>48</v>
      </c>
      <c r="B51" s="50" t="s">
        <v>815</v>
      </c>
      <c r="C51" s="51" t="s">
        <v>1153</v>
      </c>
      <c r="D51" s="51" t="s">
        <v>1153</v>
      </c>
      <c r="E51" s="51" t="s">
        <v>831</v>
      </c>
      <c r="F51" s="124">
        <v>43936</v>
      </c>
      <c r="G51" s="123">
        <f t="shared" si="1"/>
        <v>45761</v>
      </c>
    </row>
    <row r="52" spans="1:7" ht="15.95" customHeight="1" x14ac:dyDescent="0.15">
      <c r="A52" s="220">
        <v>49</v>
      </c>
      <c r="B52" s="50" t="s">
        <v>986</v>
      </c>
      <c r="C52" s="51" t="s">
        <v>1154</v>
      </c>
      <c r="D52" s="51" t="s">
        <v>1154</v>
      </c>
      <c r="E52" s="51" t="s">
        <v>1339</v>
      </c>
      <c r="F52" s="134">
        <v>43363</v>
      </c>
      <c r="G52" s="123">
        <f t="shared" si="1"/>
        <v>45188</v>
      </c>
    </row>
    <row r="53" spans="1:7" ht="15.95" customHeight="1" x14ac:dyDescent="0.15">
      <c r="A53" s="220">
        <v>50</v>
      </c>
      <c r="B53" s="50" t="s">
        <v>364</v>
      </c>
      <c r="C53" s="51" t="s">
        <v>475</v>
      </c>
      <c r="D53" s="51" t="s">
        <v>475</v>
      </c>
      <c r="E53" s="51" t="s">
        <v>935</v>
      </c>
      <c r="F53" s="134">
        <v>43703</v>
      </c>
      <c r="G53" s="123">
        <f t="shared" si="1"/>
        <v>45529</v>
      </c>
    </row>
    <row r="54" spans="1:7" ht="15.95" customHeight="1" x14ac:dyDescent="0.15">
      <c r="A54" s="220">
        <v>51</v>
      </c>
      <c r="B54" s="50" t="s">
        <v>875</v>
      </c>
      <c r="C54" s="51" t="s">
        <v>876</v>
      </c>
      <c r="D54" s="51" t="s">
        <v>877</v>
      </c>
      <c r="E54" s="51" t="s">
        <v>892</v>
      </c>
      <c r="F54" s="134">
        <v>42503</v>
      </c>
      <c r="G54" s="123">
        <f t="shared" si="1"/>
        <v>44328</v>
      </c>
    </row>
    <row r="55" spans="1:7" ht="15.95" customHeight="1" x14ac:dyDescent="0.15">
      <c r="A55" s="220">
        <v>52</v>
      </c>
      <c r="B55" s="50" t="s">
        <v>360</v>
      </c>
      <c r="C55" s="51" t="s">
        <v>471</v>
      </c>
      <c r="D55" s="51" t="s">
        <v>472</v>
      </c>
      <c r="E55" s="51" t="s">
        <v>361</v>
      </c>
      <c r="F55" s="134">
        <v>43484</v>
      </c>
      <c r="G55" s="123">
        <f t="shared" si="1"/>
        <v>45309</v>
      </c>
    </row>
    <row r="56" spans="1:7" ht="15.95" customHeight="1" x14ac:dyDescent="0.15">
      <c r="A56" s="220">
        <v>53</v>
      </c>
      <c r="B56" s="61" t="s">
        <v>987</v>
      </c>
      <c r="C56" s="62" t="s">
        <v>1155</v>
      </c>
      <c r="D56" s="62" t="s">
        <v>1156</v>
      </c>
      <c r="E56" s="62" t="s">
        <v>1340</v>
      </c>
      <c r="F56" s="134">
        <v>43259</v>
      </c>
      <c r="G56" s="123">
        <f t="shared" si="1"/>
        <v>45084</v>
      </c>
    </row>
    <row r="57" spans="1:7" ht="15.95" customHeight="1" x14ac:dyDescent="0.15">
      <c r="A57" s="221">
        <v>54</v>
      </c>
      <c r="B57" s="55" t="s">
        <v>348</v>
      </c>
      <c r="C57" s="57" t="s">
        <v>463</v>
      </c>
      <c r="D57" s="57" t="s">
        <v>463</v>
      </c>
      <c r="E57" s="57" t="s">
        <v>349</v>
      </c>
      <c r="F57" s="135">
        <v>42809</v>
      </c>
      <c r="G57" s="129">
        <f t="shared" si="1"/>
        <v>44634</v>
      </c>
    </row>
  </sheetData>
  <phoneticPr fontId="22"/>
  <printOptions horizontalCentered="1"/>
  <pageMargins left="0.51181102362204722" right="0.51181102362204722" top="0.78740157480314965" bottom="0.78740157480314965" header="0.31496062992125984" footer="0.31496062992125984"/>
  <pageSetup paperSize="9" scale="98" firstPageNumber="16" fitToHeight="0" orientation="landscape" useFirstPageNumber="1" r:id="rId1"/>
  <headerFooter alignWithMargins="0">
    <oddFooter>&amp;C－&amp;P－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G12"/>
  <sheetViews>
    <sheetView view="pageBreakPreview" zoomScale="98" zoomScaleNormal="100" zoomScaleSheetLayoutView="98" workbookViewId="0">
      <selection activeCell="F8" activeCellId="1" sqref="F4:G4 A1:XFD1048576"/>
    </sheetView>
  </sheetViews>
  <sheetFormatPr defaultRowHeight="13.5" x14ac:dyDescent="0.15"/>
  <cols>
    <col min="1" max="1" width="4" style="36" bestFit="1" customWidth="1"/>
    <col min="2" max="2" width="12.125" style="39" bestFit="1" customWidth="1"/>
    <col min="3" max="3" width="30.5" style="59" customWidth="1"/>
    <col min="4" max="4" width="35.125" style="59" customWidth="1"/>
    <col min="5" max="5" width="29.375" style="59" customWidth="1"/>
    <col min="6" max="7" width="13.625" style="116" customWidth="1"/>
    <col min="8" max="16384" width="9" style="36"/>
  </cols>
  <sheetData>
    <row r="1" spans="1:7" ht="15.95" customHeight="1" x14ac:dyDescent="0.15"/>
    <row r="2" spans="1:7" s="11" customFormat="1" ht="24.95" customHeight="1" x14ac:dyDescent="0.15">
      <c r="B2" s="14" t="s">
        <v>766</v>
      </c>
      <c r="C2" s="13"/>
      <c r="D2" s="13"/>
      <c r="E2" s="36"/>
      <c r="F2" s="107"/>
      <c r="G2" s="130"/>
    </row>
    <row r="3" spans="1:7" s="39" customFormat="1" ht="15.95" customHeight="1" x14ac:dyDescent="0.15">
      <c r="A3" s="42" t="s">
        <v>630</v>
      </c>
      <c r="B3" s="43" t="s">
        <v>719</v>
      </c>
      <c r="C3" s="44" t="s">
        <v>3</v>
      </c>
      <c r="D3" s="44" t="s">
        <v>631</v>
      </c>
      <c r="E3" s="44" t="s">
        <v>632</v>
      </c>
      <c r="F3" s="132" t="s">
        <v>720</v>
      </c>
      <c r="G3" s="121" t="s">
        <v>721</v>
      </c>
    </row>
    <row r="4" spans="1:7" s="39" customFormat="1" ht="15.95" customHeight="1" x14ac:dyDescent="0.15">
      <c r="A4" s="63">
        <v>1</v>
      </c>
      <c r="B4" s="85" t="s">
        <v>771</v>
      </c>
      <c r="C4" s="51" t="s">
        <v>841</v>
      </c>
      <c r="D4" s="51" t="s">
        <v>842</v>
      </c>
      <c r="E4" s="51" t="s">
        <v>772</v>
      </c>
      <c r="F4" s="124">
        <v>43921</v>
      </c>
      <c r="G4" s="123">
        <f t="shared" ref="G4:G9" si="0">DATE(YEAR(F4)+5,MONTH(F4),DAY(F4)-1)</f>
        <v>45746</v>
      </c>
    </row>
    <row r="5" spans="1:7" ht="15.95" customHeight="1" x14ac:dyDescent="0.15">
      <c r="A5" s="45">
        <v>2</v>
      </c>
      <c r="B5" s="50" t="s">
        <v>777</v>
      </c>
      <c r="C5" s="51" t="s">
        <v>778</v>
      </c>
      <c r="D5" s="51" t="s">
        <v>778</v>
      </c>
      <c r="E5" s="51" t="s">
        <v>779</v>
      </c>
      <c r="F5" s="154">
        <v>42675</v>
      </c>
      <c r="G5" s="136">
        <f t="shared" si="0"/>
        <v>44500</v>
      </c>
    </row>
    <row r="6" spans="1:7" ht="15.95" customHeight="1" x14ac:dyDescent="0.15">
      <c r="A6" s="49">
        <v>3</v>
      </c>
      <c r="B6" s="50" t="s">
        <v>773</v>
      </c>
      <c r="C6" s="51" t="s">
        <v>774</v>
      </c>
      <c r="D6" s="51" t="s">
        <v>775</v>
      </c>
      <c r="E6" s="51" t="s">
        <v>776</v>
      </c>
      <c r="F6" s="134">
        <v>43779</v>
      </c>
      <c r="G6" s="123">
        <f t="shared" si="0"/>
        <v>45605</v>
      </c>
    </row>
    <row r="7" spans="1:7" ht="15.95" customHeight="1" x14ac:dyDescent="0.15">
      <c r="A7" s="49">
        <v>4</v>
      </c>
      <c r="B7" s="50" t="s">
        <v>988</v>
      </c>
      <c r="C7" s="51" t="s">
        <v>817</v>
      </c>
      <c r="D7" s="51" t="s">
        <v>1157</v>
      </c>
      <c r="E7" s="51" t="s">
        <v>989</v>
      </c>
      <c r="F7" s="134">
        <v>43136</v>
      </c>
      <c r="G7" s="123">
        <f t="shared" si="0"/>
        <v>44961</v>
      </c>
    </row>
    <row r="8" spans="1:7" ht="15.95" customHeight="1" x14ac:dyDescent="0.15">
      <c r="A8" s="93">
        <v>5</v>
      </c>
      <c r="B8" s="61" t="s">
        <v>767</v>
      </c>
      <c r="C8" s="62" t="s">
        <v>768</v>
      </c>
      <c r="D8" s="62" t="s">
        <v>769</v>
      </c>
      <c r="E8" s="62" t="s">
        <v>770</v>
      </c>
      <c r="F8" s="199">
        <v>43848</v>
      </c>
      <c r="G8" s="136">
        <f t="shared" si="0"/>
        <v>45674</v>
      </c>
    </row>
    <row r="9" spans="1:7" ht="15.95" customHeight="1" x14ac:dyDescent="0.15">
      <c r="A9" s="94">
        <v>6</v>
      </c>
      <c r="B9" s="95" t="s">
        <v>864</v>
      </c>
      <c r="C9" s="96" t="s">
        <v>865</v>
      </c>
      <c r="D9" s="96" t="s">
        <v>866</v>
      </c>
      <c r="E9" s="96" t="s">
        <v>867</v>
      </c>
      <c r="F9" s="137">
        <v>42424</v>
      </c>
      <c r="G9" s="129">
        <f t="shared" si="0"/>
        <v>44250</v>
      </c>
    </row>
    <row r="10" spans="1:7" ht="15.95" customHeight="1" x14ac:dyDescent="0.15"/>
    <row r="11" spans="1:7" ht="15.95" customHeight="1" x14ac:dyDescent="0.15"/>
    <row r="12" spans="1:7" ht="15.95" customHeight="1" x14ac:dyDescent="0.15"/>
  </sheetData>
  <phoneticPr fontId="24"/>
  <printOptions horizontalCentered="1"/>
  <pageMargins left="0.51181102362204722" right="0.51181102362204722" top="0.78740157480314965" bottom="0.78740157480314965" header="0.31496062992125984" footer="0.31496062992125984"/>
  <pageSetup paperSize="9" firstPageNumber="18" fitToHeight="0" orientation="landscape" useFirstPageNumber="1" r:id="rId1"/>
  <headerFooter alignWithMargins="0">
    <oddFooter>&amp;C－&amp;P－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X66"/>
  <sheetViews>
    <sheetView view="pageBreakPreview" topLeftCell="A49" zoomScaleNormal="70" zoomScaleSheetLayoutView="100" workbookViewId="0">
      <selection activeCell="B76" sqref="B76"/>
    </sheetView>
  </sheetViews>
  <sheetFormatPr defaultRowHeight="13.5" x14ac:dyDescent="0.15"/>
  <cols>
    <col min="1" max="1" width="4.5" style="11" bestFit="1" customWidth="1"/>
    <col min="2" max="2" width="11.875" style="77" customWidth="1"/>
    <col min="3" max="4" width="12.625" style="12" customWidth="1"/>
    <col min="5" max="5" width="19.25" style="60" customWidth="1"/>
    <col min="6" max="6" width="34.375" style="60" customWidth="1"/>
    <col min="7" max="7" width="22.875" style="60" customWidth="1"/>
    <col min="8" max="9" width="12.125" style="107" customWidth="1"/>
    <col min="10" max="11" width="4.5" style="11" customWidth="1"/>
    <col min="12" max="12" width="30.125" style="11" bestFit="1" customWidth="1"/>
    <col min="13" max="23" width="9" style="11"/>
    <col min="24" max="24" width="10.625" style="11" customWidth="1"/>
    <col min="25" max="16384" width="9" style="11"/>
  </cols>
  <sheetData>
    <row r="1" spans="1:24" ht="15.75" customHeight="1" x14ac:dyDescent="0.15">
      <c r="B1" s="66"/>
    </row>
    <row r="2" spans="1:24" ht="24.95" customHeight="1" x14ac:dyDescent="0.15">
      <c r="B2" s="14" t="s">
        <v>558</v>
      </c>
      <c r="D2" s="13"/>
      <c r="E2" s="13"/>
      <c r="F2" s="36"/>
      <c r="G2" s="12"/>
      <c r="H2" s="130"/>
      <c r="I2" s="130" t="s">
        <v>559</v>
      </c>
      <c r="K2" s="14"/>
    </row>
    <row r="3" spans="1:24" s="12" customFormat="1" ht="15.95" customHeight="1" x14ac:dyDescent="0.15">
      <c r="A3" s="245" t="s">
        <v>1</v>
      </c>
      <c r="B3" s="249" t="s">
        <v>2</v>
      </c>
      <c r="C3" s="243" t="s">
        <v>560</v>
      </c>
      <c r="D3" s="244"/>
      <c r="E3" s="247" t="s">
        <v>3</v>
      </c>
      <c r="F3" s="247" t="s">
        <v>561</v>
      </c>
      <c r="G3" s="247" t="s">
        <v>562</v>
      </c>
      <c r="H3" s="236" t="s">
        <v>6</v>
      </c>
      <c r="I3" s="238" t="s">
        <v>7</v>
      </c>
    </row>
    <row r="4" spans="1:24" s="12" customFormat="1" ht="15.95" customHeight="1" x14ac:dyDescent="0.15">
      <c r="A4" s="246"/>
      <c r="B4" s="250"/>
      <c r="C4" s="86" t="s">
        <v>563</v>
      </c>
      <c r="D4" s="87" t="s">
        <v>564</v>
      </c>
      <c r="E4" s="248"/>
      <c r="F4" s="248"/>
      <c r="G4" s="248"/>
      <c r="H4" s="237"/>
      <c r="I4" s="239"/>
    </row>
    <row r="5" spans="1:24" ht="15.95" customHeight="1" x14ac:dyDescent="0.15">
      <c r="A5" s="78">
        <v>1</v>
      </c>
      <c r="B5" s="67" t="s">
        <v>484</v>
      </c>
      <c r="C5" s="155">
        <v>7</v>
      </c>
      <c r="D5" s="155" t="s">
        <v>565</v>
      </c>
      <c r="E5" s="68" t="s">
        <v>1158</v>
      </c>
      <c r="F5" s="68" t="s">
        <v>1159</v>
      </c>
      <c r="G5" s="68" t="s">
        <v>539</v>
      </c>
      <c r="H5" s="195">
        <v>43977</v>
      </c>
      <c r="I5" s="196">
        <f t="shared" ref="I5:I49" si="0">DATE(YEAR(H5)+5,MONTH(H5),DAY(H5)-1)</f>
        <v>45802</v>
      </c>
      <c r="X5" s="11" t="s">
        <v>844</v>
      </c>
    </row>
    <row r="6" spans="1:24" ht="15.75" customHeight="1" x14ac:dyDescent="0.15">
      <c r="A6" s="80">
        <v>2</v>
      </c>
      <c r="B6" s="69" t="s">
        <v>485</v>
      </c>
      <c r="C6" s="156" t="s">
        <v>846</v>
      </c>
      <c r="D6" s="156" t="s">
        <v>845</v>
      </c>
      <c r="E6" s="70" t="s">
        <v>540</v>
      </c>
      <c r="F6" s="70" t="s">
        <v>540</v>
      </c>
      <c r="G6" s="70" t="s">
        <v>538</v>
      </c>
      <c r="H6" s="161">
        <v>42577</v>
      </c>
      <c r="I6" s="162">
        <f t="shared" si="0"/>
        <v>44402</v>
      </c>
    </row>
    <row r="7" spans="1:24" ht="15.95" customHeight="1" x14ac:dyDescent="0.15">
      <c r="A7" s="80">
        <v>3</v>
      </c>
      <c r="B7" s="69" t="s">
        <v>1029</v>
      </c>
      <c r="C7" s="156" t="s">
        <v>1031</v>
      </c>
      <c r="D7" s="156" t="s">
        <v>894</v>
      </c>
      <c r="E7" s="70" t="s">
        <v>1054</v>
      </c>
      <c r="F7" s="70" t="s">
        <v>1055</v>
      </c>
      <c r="G7" s="158" t="s">
        <v>1030</v>
      </c>
      <c r="H7" s="134">
        <v>43556</v>
      </c>
      <c r="I7" s="123">
        <f t="shared" si="0"/>
        <v>45382</v>
      </c>
    </row>
    <row r="8" spans="1:24" ht="15.95" customHeight="1" x14ac:dyDescent="0.15">
      <c r="A8" s="80">
        <v>4</v>
      </c>
      <c r="B8" s="69" t="s">
        <v>486</v>
      </c>
      <c r="C8" s="156" t="s">
        <v>990</v>
      </c>
      <c r="D8" s="156" t="s">
        <v>991</v>
      </c>
      <c r="E8" s="70" t="s">
        <v>541</v>
      </c>
      <c r="F8" s="70" t="s">
        <v>541</v>
      </c>
      <c r="G8" s="70" t="s">
        <v>567</v>
      </c>
      <c r="H8" s="153">
        <v>42792</v>
      </c>
      <c r="I8" s="157">
        <f t="shared" si="0"/>
        <v>44617</v>
      </c>
    </row>
    <row r="9" spans="1:24" ht="15.95" customHeight="1" x14ac:dyDescent="0.15">
      <c r="A9" s="80">
        <v>5</v>
      </c>
      <c r="B9" s="69" t="s">
        <v>495</v>
      </c>
      <c r="C9" s="156" t="s">
        <v>573</v>
      </c>
      <c r="D9" s="156" t="s">
        <v>574</v>
      </c>
      <c r="E9" s="70" t="s">
        <v>1160</v>
      </c>
      <c r="F9" s="70" t="s">
        <v>1161</v>
      </c>
      <c r="G9" s="70" t="s">
        <v>992</v>
      </c>
      <c r="H9" s="153">
        <v>44013</v>
      </c>
      <c r="I9" s="157">
        <f t="shared" si="0"/>
        <v>45838</v>
      </c>
    </row>
    <row r="10" spans="1:24" ht="29.25" customHeight="1" x14ac:dyDescent="0.15">
      <c r="A10" s="80">
        <v>6</v>
      </c>
      <c r="B10" s="69" t="s">
        <v>487</v>
      </c>
      <c r="C10" s="156" t="s">
        <v>843</v>
      </c>
      <c r="D10" s="156" t="s">
        <v>843</v>
      </c>
      <c r="E10" s="70" t="s">
        <v>1162</v>
      </c>
      <c r="F10" s="174" t="s">
        <v>1048</v>
      </c>
      <c r="G10" s="70" t="s">
        <v>569</v>
      </c>
      <c r="H10" s="153">
        <v>42826</v>
      </c>
      <c r="I10" s="157">
        <f t="shared" si="0"/>
        <v>44651</v>
      </c>
    </row>
    <row r="11" spans="1:24" ht="15.95" customHeight="1" x14ac:dyDescent="0.15">
      <c r="A11" s="80">
        <v>7</v>
      </c>
      <c r="B11" s="69" t="s">
        <v>488</v>
      </c>
      <c r="C11" s="156">
        <v>7</v>
      </c>
      <c r="D11" s="156">
        <v>7</v>
      </c>
      <c r="E11" s="70" t="s">
        <v>542</v>
      </c>
      <c r="F11" s="70" t="s">
        <v>781</v>
      </c>
      <c r="G11" s="70" t="s">
        <v>993</v>
      </c>
      <c r="H11" s="153">
        <v>44125</v>
      </c>
      <c r="I11" s="157">
        <f t="shared" si="0"/>
        <v>45950</v>
      </c>
    </row>
    <row r="12" spans="1:24" ht="15.95" customHeight="1" x14ac:dyDescent="0.15">
      <c r="A12" s="80">
        <v>8</v>
      </c>
      <c r="B12" s="69" t="s">
        <v>489</v>
      </c>
      <c r="C12" s="156">
        <v>7</v>
      </c>
      <c r="D12" s="156">
        <v>7</v>
      </c>
      <c r="E12" s="70" t="s">
        <v>571</v>
      </c>
      <c r="F12" s="70" t="s">
        <v>543</v>
      </c>
      <c r="G12" s="70" t="s">
        <v>537</v>
      </c>
      <c r="H12" s="153">
        <v>42821</v>
      </c>
      <c r="I12" s="157">
        <f t="shared" si="0"/>
        <v>44646</v>
      </c>
    </row>
    <row r="13" spans="1:24" ht="15.95" customHeight="1" x14ac:dyDescent="0.15">
      <c r="A13" s="80">
        <v>9</v>
      </c>
      <c r="B13" s="69" t="s">
        <v>490</v>
      </c>
      <c r="C13" s="156" t="s">
        <v>800</v>
      </c>
      <c r="D13" s="156" t="s">
        <v>894</v>
      </c>
      <c r="E13" s="70" t="s">
        <v>458</v>
      </c>
      <c r="F13" s="70" t="s">
        <v>458</v>
      </c>
      <c r="G13" s="70" t="s">
        <v>994</v>
      </c>
      <c r="H13" s="153">
        <v>44018</v>
      </c>
      <c r="I13" s="157">
        <f t="shared" ref="I13" si="1">DATE(YEAR(H13)+5,MONTH(H13),DAY(H13)-1)</f>
        <v>45843</v>
      </c>
    </row>
    <row r="14" spans="1:24" ht="15.95" customHeight="1" x14ac:dyDescent="0.15">
      <c r="A14" s="80">
        <v>10</v>
      </c>
      <c r="B14" s="69" t="s">
        <v>1032</v>
      </c>
      <c r="C14" s="156">
        <v>3</v>
      </c>
      <c r="D14" s="156">
        <v>3</v>
      </c>
      <c r="E14" s="70" t="s">
        <v>1063</v>
      </c>
      <c r="F14" s="70" t="s">
        <v>1063</v>
      </c>
      <c r="G14" s="70" t="s">
        <v>1341</v>
      </c>
      <c r="H14" s="134">
        <v>43488</v>
      </c>
      <c r="I14" s="123">
        <f t="shared" si="0"/>
        <v>45313</v>
      </c>
    </row>
    <row r="15" spans="1:24" ht="15.95" customHeight="1" x14ac:dyDescent="0.15">
      <c r="A15" s="80">
        <v>11</v>
      </c>
      <c r="B15" s="69" t="s">
        <v>788</v>
      </c>
      <c r="C15" s="156"/>
      <c r="D15" s="156" t="s">
        <v>798</v>
      </c>
      <c r="E15" s="70" t="s">
        <v>789</v>
      </c>
      <c r="F15" s="70" t="s">
        <v>790</v>
      </c>
      <c r="G15" s="70" t="s">
        <v>791</v>
      </c>
      <c r="H15" s="153">
        <v>43578</v>
      </c>
      <c r="I15" s="157">
        <f t="shared" si="0"/>
        <v>45404</v>
      </c>
    </row>
    <row r="16" spans="1:24" ht="15.95" customHeight="1" x14ac:dyDescent="0.15">
      <c r="A16" s="80">
        <v>12</v>
      </c>
      <c r="B16" s="69" t="s">
        <v>1033</v>
      </c>
      <c r="C16" s="156" t="s">
        <v>1035</v>
      </c>
      <c r="D16" s="156" t="s">
        <v>1036</v>
      </c>
      <c r="E16" s="70" t="s">
        <v>466</v>
      </c>
      <c r="F16" s="70" t="s">
        <v>1175</v>
      </c>
      <c r="G16" s="70" t="s">
        <v>1034</v>
      </c>
      <c r="H16" s="134">
        <v>43739</v>
      </c>
      <c r="I16" s="123">
        <f t="shared" si="0"/>
        <v>45565</v>
      </c>
    </row>
    <row r="17" spans="1:9" ht="15.95" customHeight="1" x14ac:dyDescent="0.15">
      <c r="A17" s="80">
        <v>13</v>
      </c>
      <c r="B17" s="69" t="s">
        <v>491</v>
      </c>
      <c r="C17" s="156" t="s">
        <v>700</v>
      </c>
      <c r="D17" s="156" t="s">
        <v>572</v>
      </c>
      <c r="E17" s="70" t="s">
        <v>544</v>
      </c>
      <c r="F17" s="70" t="s">
        <v>783</v>
      </c>
      <c r="G17" s="70" t="s">
        <v>536</v>
      </c>
      <c r="H17" s="153">
        <v>43218</v>
      </c>
      <c r="I17" s="157">
        <f t="shared" si="0"/>
        <v>45043</v>
      </c>
    </row>
    <row r="18" spans="1:9" ht="15.95" customHeight="1" x14ac:dyDescent="0.15">
      <c r="A18" s="80">
        <v>14</v>
      </c>
      <c r="B18" s="69" t="s">
        <v>494</v>
      </c>
      <c r="C18" s="156"/>
      <c r="D18" s="156" t="s">
        <v>570</v>
      </c>
      <c r="E18" s="70" t="s">
        <v>493</v>
      </c>
      <c r="F18" s="70" t="s">
        <v>492</v>
      </c>
      <c r="G18" s="70" t="s">
        <v>535</v>
      </c>
      <c r="H18" s="153">
        <v>43542</v>
      </c>
      <c r="I18" s="157">
        <f t="shared" si="0"/>
        <v>45368</v>
      </c>
    </row>
    <row r="19" spans="1:9" ht="15.75" customHeight="1" x14ac:dyDescent="0.15">
      <c r="A19" s="80">
        <v>15</v>
      </c>
      <c r="B19" s="69" t="s">
        <v>701</v>
      </c>
      <c r="C19" s="156" t="s">
        <v>941</v>
      </c>
      <c r="D19" s="156" t="s">
        <v>942</v>
      </c>
      <c r="E19" s="70" t="s">
        <v>702</v>
      </c>
      <c r="F19" s="70" t="s">
        <v>703</v>
      </c>
      <c r="G19" s="70" t="s">
        <v>785</v>
      </c>
      <c r="H19" s="153">
        <v>43115</v>
      </c>
      <c r="I19" s="157">
        <f t="shared" si="0"/>
        <v>44940</v>
      </c>
    </row>
    <row r="20" spans="1:9" ht="15.75" customHeight="1" x14ac:dyDescent="0.15">
      <c r="A20" s="80">
        <v>16</v>
      </c>
      <c r="B20" s="69" t="s">
        <v>914</v>
      </c>
      <c r="C20" s="156">
        <v>8</v>
      </c>
      <c r="D20" s="156">
        <v>8</v>
      </c>
      <c r="E20" s="70" t="s">
        <v>1056</v>
      </c>
      <c r="F20" s="70" t="s">
        <v>1057</v>
      </c>
      <c r="G20" s="70" t="s">
        <v>918</v>
      </c>
      <c r="H20" s="153">
        <v>42826</v>
      </c>
      <c r="I20" s="157">
        <f t="shared" si="0"/>
        <v>44651</v>
      </c>
    </row>
    <row r="21" spans="1:9" ht="15.95" customHeight="1" x14ac:dyDescent="0.15">
      <c r="A21" s="80">
        <v>17</v>
      </c>
      <c r="B21" s="69" t="s">
        <v>794</v>
      </c>
      <c r="C21" s="156">
        <v>8</v>
      </c>
      <c r="D21" s="156" t="s">
        <v>799</v>
      </c>
      <c r="E21" s="70" t="s">
        <v>795</v>
      </c>
      <c r="F21" s="70" t="s">
        <v>796</v>
      </c>
      <c r="G21" s="70" t="s">
        <v>797</v>
      </c>
      <c r="H21" s="153">
        <v>43769</v>
      </c>
      <c r="I21" s="157">
        <f t="shared" si="0"/>
        <v>45595</v>
      </c>
    </row>
    <row r="22" spans="1:9" ht="15.95" customHeight="1" x14ac:dyDescent="0.15">
      <c r="A22" s="80">
        <v>18</v>
      </c>
      <c r="B22" s="69" t="s">
        <v>497</v>
      </c>
      <c r="C22" s="156" t="s">
        <v>575</v>
      </c>
      <c r="D22" s="156" t="s">
        <v>572</v>
      </c>
      <c r="E22" s="70" t="s">
        <v>545</v>
      </c>
      <c r="F22" s="70" t="s">
        <v>576</v>
      </c>
      <c r="G22" s="70" t="s">
        <v>577</v>
      </c>
      <c r="H22" s="153">
        <v>44044</v>
      </c>
      <c r="I22" s="157">
        <f t="shared" si="0"/>
        <v>45869</v>
      </c>
    </row>
    <row r="23" spans="1:9" ht="15.95" customHeight="1" x14ac:dyDescent="0.15">
      <c r="A23" s="80">
        <v>19</v>
      </c>
      <c r="B23" s="69" t="s">
        <v>496</v>
      </c>
      <c r="C23" s="156" t="s">
        <v>575</v>
      </c>
      <c r="D23" s="156" t="s">
        <v>572</v>
      </c>
      <c r="E23" s="70" t="s">
        <v>545</v>
      </c>
      <c r="F23" s="70" t="s">
        <v>546</v>
      </c>
      <c r="G23" s="70" t="s">
        <v>534</v>
      </c>
      <c r="H23" s="153">
        <v>43218</v>
      </c>
      <c r="I23" s="157">
        <f t="shared" si="0"/>
        <v>45043</v>
      </c>
    </row>
    <row r="24" spans="1:9" ht="15.95" customHeight="1" x14ac:dyDescent="0.15">
      <c r="A24" s="80">
        <v>20</v>
      </c>
      <c r="B24" s="69" t="s">
        <v>498</v>
      </c>
      <c r="C24" s="156"/>
      <c r="D24" s="156" t="s">
        <v>572</v>
      </c>
      <c r="E24" s="70" t="s">
        <v>547</v>
      </c>
      <c r="F24" s="70" t="s">
        <v>578</v>
      </c>
      <c r="G24" s="70" t="s">
        <v>533</v>
      </c>
      <c r="H24" s="153">
        <v>43374</v>
      </c>
      <c r="I24" s="157">
        <f t="shared" si="0"/>
        <v>45199</v>
      </c>
    </row>
    <row r="25" spans="1:9" ht="15.95" customHeight="1" x14ac:dyDescent="0.15">
      <c r="A25" s="80">
        <v>21</v>
      </c>
      <c r="B25" s="69" t="s">
        <v>500</v>
      </c>
      <c r="C25" s="156"/>
      <c r="D25" s="156">
        <v>2</v>
      </c>
      <c r="E25" s="70" t="s">
        <v>579</v>
      </c>
      <c r="F25" s="70" t="s">
        <v>499</v>
      </c>
      <c r="G25" s="70" t="s">
        <v>532</v>
      </c>
      <c r="H25" s="153">
        <v>43446</v>
      </c>
      <c r="I25" s="157">
        <f t="shared" si="0"/>
        <v>45271</v>
      </c>
    </row>
    <row r="26" spans="1:9" ht="15.95" customHeight="1" x14ac:dyDescent="0.15">
      <c r="A26" s="80">
        <v>22</v>
      </c>
      <c r="B26" s="69" t="s">
        <v>501</v>
      </c>
      <c r="C26" s="156" t="s">
        <v>566</v>
      </c>
      <c r="D26" s="156" t="s">
        <v>572</v>
      </c>
      <c r="E26" s="70" t="s">
        <v>580</v>
      </c>
      <c r="F26" s="70" t="s">
        <v>580</v>
      </c>
      <c r="G26" s="70" t="s">
        <v>531</v>
      </c>
      <c r="H26" s="153">
        <v>42981</v>
      </c>
      <c r="I26" s="157">
        <f t="shared" si="0"/>
        <v>44806</v>
      </c>
    </row>
    <row r="27" spans="1:9" ht="15.95" customHeight="1" x14ac:dyDescent="0.15">
      <c r="A27" s="80">
        <v>23</v>
      </c>
      <c r="B27" s="69" t="s">
        <v>502</v>
      </c>
      <c r="C27" s="156" t="s">
        <v>1174</v>
      </c>
      <c r="D27" s="156" t="s">
        <v>705</v>
      </c>
      <c r="E27" s="70" t="s">
        <v>581</v>
      </c>
      <c r="F27" s="70" t="s">
        <v>581</v>
      </c>
      <c r="G27" s="70" t="s">
        <v>530</v>
      </c>
      <c r="H27" s="153">
        <v>43780</v>
      </c>
      <c r="I27" s="157">
        <f t="shared" si="0"/>
        <v>45606</v>
      </c>
    </row>
    <row r="28" spans="1:9" ht="15.95" customHeight="1" x14ac:dyDescent="0.15">
      <c r="A28" s="80">
        <v>24</v>
      </c>
      <c r="B28" s="69" t="s">
        <v>503</v>
      </c>
      <c r="C28" s="156">
        <v>8</v>
      </c>
      <c r="D28" s="156">
        <v>8</v>
      </c>
      <c r="E28" s="70" t="s">
        <v>548</v>
      </c>
      <c r="F28" s="70" t="s">
        <v>548</v>
      </c>
      <c r="G28" s="70" t="s">
        <v>784</v>
      </c>
      <c r="H28" s="153">
        <v>43458</v>
      </c>
      <c r="I28" s="157">
        <f t="shared" si="0"/>
        <v>45283</v>
      </c>
    </row>
    <row r="29" spans="1:9" ht="15.95" customHeight="1" x14ac:dyDescent="0.15">
      <c r="A29" s="80">
        <v>25</v>
      </c>
      <c r="B29" s="69" t="s">
        <v>1037</v>
      </c>
      <c r="C29" s="156" t="s">
        <v>566</v>
      </c>
      <c r="D29" s="156" t="s">
        <v>1041</v>
      </c>
      <c r="E29" s="70" t="s">
        <v>1058</v>
      </c>
      <c r="F29" s="70" t="s">
        <v>1059</v>
      </c>
      <c r="G29" s="70" t="s">
        <v>1039</v>
      </c>
      <c r="H29" s="134">
        <v>43709</v>
      </c>
      <c r="I29" s="123">
        <f t="shared" si="0"/>
        <v>45535</v>
      </c>
    </row>
    <row r="30" spans="1:9" ht="15.75" customHeight="1" x14ac:dyDescent="0.15">
      <c r="A30" s="80">
        <v>26</v>
      </c>
      <c r="B30" s="69" t="s">
        <v>1038</v>
      </c>
      <c r="C30" s="156" t="s">
        <v>566</v>
      </c>
      <c r="D30" s="156" t="s">
        <v>1041</v>
      </c>
      <c r="E30" s="70" t="s">
        <v>1058</v>
      </c>
      <c r="F30" s="70" t="s">
        <v>1060</v>
      </c>
      <c r="G30" s="70" t="s">
        <v>1040</v>
      </c>
      <c r="H30" s="134">
        <v>43709</v>
      </c>
      <c r="I30" s="123">
        <f t="shared" si="0"/>
        <v>45535</v>
      </c>
    </row>
    <row r="31" spans="1:9" ht="15.75" customHeight="1" x14ac:dyDescent="0.15">
      <c r="A31" s="80">
        <v>27</v>
      </c>
      <c r="B31" s="69" t="s">
        <v>706</v>
      </c>
      <c r="C31" s="156" t="s">
        <v>707</v>
      </c>
      <c r="D31" s="156" t="s">
        <v>708</v>
      </c>
      <c r="E31" s="70" t="s">
        <v>1163</v>
      </c>
      <c r="F31" s="70" t="s">
        <v>1163</v>
      </c>
      <c r="G31" s="70" t="s">
        <v>709</v>
      </c>
      <c r="H31" s="153">
        <v>42826</v>
      </c>
      <c r="I31" s="157">
        <f t="shared" si="0"/>
        <v>44651</v>
      </c>
    </row>
    <row r="32" spans="1:9" ht="15.95" customHeight="1" x14ac:dyDescent="0.15">
      <c r="A32" s="80">
        <v>28</v>
      </c>
      <c r="B32" s="69" t="s">
        <v>893</v>
      </c>
      <c r="C32" s="156">
        <v>1</v>
      </c>
      <c r="D32" s="156" t="s">
        <v>894</v>
      </c>
      <c r="E32" s="70" t="s">
        <v>1028</v>
      </c>
      <c r="F32" s="70" t="s">
        <v>1028</v>
      </c>
      <c r="G32" s="159" t="s">
        <v>995</v>
      </c>
      <c r="H32" s="153">
        <v>42492</v>
      </c>
      <c r="I32" s="157">
        <f>DATE(YEAR(H32)+5,MONTH(H32),DAY(H32)-1)</f>
        <v>44317</v>
      </c>
    </row>
    <row r="33" spans="1:9" ht="15.95" customHeight="1" x14ac:dyDescent="0.15">
      <c r="A33" s="80">
        <v>29</v>
      </c>
      <c r="B33" s="69" t="s">
        <v>504</v>
      </c>
      <c r="C33" s="156" t="s">
        <v>566</v>
      </c>
      <c r="D33" s="156" t="s">
        <v>572</v>
      </c>
      <c r="E33" s="70" t="s">
        <v>549</v>
      </c>
      <c r="F33" s="70" t="s">
        <v>549</v>
      </c>
      <c r="G33" s="70" t="s">
        <v>529</v>
      </c>
      <c r="H33" s="153">
        <v>43870</v>
      </c>
      <c r="I33" s="157">
        <f t="shared" si="0"/>
        <v>45696</v>
      </c>
    </row>
    <row r="34" spans="1:9" ht="15.95" customHeight="1" x14ac:dyDescent="0.15">
      <c r="A34" s="80">
        <v>30</v>
      </c>
      <c r="B34" s="69" t="s">
        <v>507</v>
      </c>
      <c r="C34" s="156" t="s">
        <v>583</v>
      </c>
      <c r="D34" s="156" t="s">
        <v>583</v>
      </c>
      <c r="E34" s="70" t="s">
        <v>506</v>
      </c>
      <c r="F34" s="70" t="s">
        <v>505</v>
      </c>
      <c r="G34" s="70" t="s">
        <v>996</v>
      </c>
      <c r="H34" s="153">
        <v>43270</v>
      </c>
      <c r="I34" s="157">
        <f t="shared" si="0"/>
        <v>45095</v>
      </c>
    </row>
    <row r="35" spans="1:9" ht="27.75" customHeight="1" x14ac:dyDescent="0.15">
      <c r="A35" s="80">
        <v>31</v>
      </c>
      <c r="B35" s="69" t="s">
        <v>1000</v>
      </c>
      <c r="C35" s="156"/>
      <c r="D35" s="156">
        <v>9</v>
      </c>
      <c r="E35" s="173" t="s">
        <v>1164</v>
      </c>
      <c r="F35" s="172" t="s">
        <v>1051</v>
      </c>
      <c r="G35" s="70" t="s">
        <v>1342</v>
      </c>
      <c r="H35" s="153">
        <v>43188</v>
      </c>
      <c r="I35" s="157">
        <f t="shared" si="0"/>
        <v>45013</v>
      </c>
    </row>
    <row r="36" spans="1:9" ht="15.75" customHeight="1" x14ac:dyDescent="0.15">
      <c r="A36" s="80">
        <v>32</v>
      </c>
      <c r="B36" s="69" t="s">
        <v>998</v>
      </c>
      <c r="C36" s="156" t="s">
        <v>568</v>
      </c>
      <c r="D36" s="156" t="s">
        <v>568</v>
      </c>
      <c r="E36" s="70" t="s">
        <v>1165</v>
      </c>
      <c r="F36" s="70" t="s">
        <v>1166</v>
      </c>
      <c r="G36" s="70" t="s">
        <v>999</v>
      </c>
      <c r="H36" s="153">
        <v>43282</v>
      </c>
      <c r="I36" s="157">
        <f t="shared" si="0"/>
        <v>45107</v>
      </c>
    </row>
    <row r="37" spans="1:9" ht="15.75" customHeight="1" x14ac:dyDescent="0.15">
      <c r="A37" s="80">
        <v>33</v>
      </c>
      <c r="B37" s="69" t="s">
        <v>509</v>
      </c>
      <c r="C37" s="156">
        <v>8</v>
      </c>
      <c r="D37" s="156" t="s">
        <v>582</v>
      </c>
      <c r="E37" s="70" t="s">
        <v>1167</v>
      </c>
      <c r="F37" s="70" t="s">
        <v>1168</v>
      </c>
      <c r="G37" s="70" t="s">
        <v>997</v>
      </c>
      <c r="H37" s="153">
        <v>43804</v>
      </c>
      <c r="I37" s="157">
        <f t="shared" si="0"/>
        <v>45630</v>
      </c>
    </row>
    <row r="38" spans="1:9" ht="15.75" customHeight="1" x14ac:dyDescent="0.15">
      <c r="A38" s="80">
        <v>34</v>
      </c>
      <c r="B38" s="69" t="s">
        <v>508</v>
      </c>
      <c r="C38" s="156" t="s">
        <v>1001</v>
      </c>
      <c r="D38" s="156" t="s">
        <v>566</v>
      </c>
      <c r="E38" s="70" t="s">
        <v>550</v>
      </c>
      <c r="F38" s="70" t="s">
        <v>551</v>
      </c>
      <c r="G38" s="70" t="s">
        <v>528</v>
      </c>
      <c r="H38" s="153">
        <v>43866</v>
      </c>
      <c r="I38" s="157">
        <f t="shared" si="0"/>
        <v>45692</v>
      </c>
    </row>
    <row r="39" spans="1:9" ht="15.95" customHeight="1" x14ac:dyDescent="0.15">
      <c r="A39" s="80">
        <v>35</v>
      </c>
      <c r="B39" s="69" t="s">
        <v>510</v>
      </c>
      <c r="C39" s="156" t="s">
        <v>704</v>
      </c>
      <c r="D39" s="156" t="s">
        <v>582</v>
      </c>
      <c r="E39" s="70" t="s">
        <v>584</v>
      </c>
      <c r="F39" s="70" t="s">
        <v>584</v>
      </c>
      <c r="G39" s="70" t="s">
        <v>782</v>
      </c>
      <c r="H39" s="153">
        <v>42754</v>
      </c>
      <c r="I39" s="157">
        <f t="shared" si="0"/>
        <v>44579</v>
      </c>
    </row>
    <row r="40" spans="1:9" ht="15.95" customHeight="1" x14ac:dyDescent="0.15">
      <c r="A40" s="80">
        <v>36</v>
      </c>
      <c r="B40" s="69" t="s">
        <v>511</v>
      </c>
      <c r="C40" s="156">
        <v>3</v>
      </c>
      <c r="D40" s="156"/>
      <c r="E40" s="70" t="s">
        <v>552</v>
      </c>
      <c r="F40" s="70" t="s">
        <v>1234</v>
      </c>
      <c r="G40" s="70" t="s">
        <v>279</v>
      </c>
      <c r="H40" s="153">
        <v>43969</v>
      </c>
      <c r="I40" s="157">
        <f t="shared" si="0"/>
        <v>45794</v>
      </c>
    </row>
    <row r="41" spans="1:9" ht="15.95" customHeight="1" x14ac:dyDescent="0.15">
      <c r="A41" s="80">
        <v>37</v>
      </c>
      <c r="B41" s="69" t="s">
        <v>787</v>
      </c>
      <c r="C41" s="156" t="s">
        <v>585</v>
      </c>
      <c r="D41" s="156" t="s">
        <v>572</v>
      </c>
      <c r="E41" s="70" t="s">
        <v>786</v>
      </c>
      <c r="F41" s="70" t="s">
        <v>1169</v>
      </c>
      <c r="G41" s="70" t="s">
        <v>527</v>
      </c>
      <c r="H41" s="153">
        <v>43503</v>
      </c>
      <c r="I41" s="157">
        <f t="shared" si="0"/>
        <v>45328</v>
      </c>
    </row>
    <row r="42" spans="1:9" ht="15.95" customHeight="1" x14ac:dyDescent="0.15">
      <c r="A42" s="80">
        <v>38</v>
      </c>
      <c r="B42" s="69" t="s">
        <v>512</v>
      </c>
      <c r="C42" s="156" t="s">
        <v>1002</v>
      </c>
      <c r="D42" s="156" t="s">
        <v>1003</v>
      </c>
      <c r="E42" s="70" t="s">
        <v>586</v>
      </c>
      <c r="F42" s="70" t="s">
        <v>587</v>
      </c>
      <c r="G42" s="70" t="s">
        <v>526</v>
      </c>
      <c r="H42" s="153">
        <v>44094</v>
      </c>
      <c r="I42" s="157">
        <f t="shared" si="0"/>
        <v>45919</v>
      </c>
    </row>
    <row r="43" spans="1:9" ht="15.95" customHeight="1" x14ac:dyDescent="0.15">
      <c r="A43" s="80">
        <v>39</v>
      </c>
      <c r="B43" s="69" t="s">
        <v>513</v>
      </c>
      <c r="C43" s="156"/>
      <c r="D43" s="156">
        <v>7</v>
      </c>
      <c r="E43" s="70" t="s">
        <v>588</v>
      </c>
      <c r="F43" s="70" t="s">
        <v>588</v>
      </c>
      <c r="G43" s="70" t="s">
        <v>525</v>
      </c>
      <c r="H43" s="153">
        <v>43790</v>
      </c>
      <c r="I43" s="157">
        <f t="shared" si="0"/>
        <v>45616</v>
      </c>
    </row>
    <row r="44" spans="1:9" ht="15.95" customHeight="1" x14ac:dyDescent="0.15">
      <c r="A44" s="80">
        <v>40</v>
      </c>
      <c r="B44" s="69" t="s">
        <v>514</v>
      </c>
      <c r="C44" s="156" t="s">
        <v>800</v>
      </c>
      <c r="D44" s="156" t="s">
        <v>575</v>
      </c>
      <c r="E44" s="70" t="s">
        <v>553</v>
      </c>
      <c r="F44" s="70" t="s">
        <v>1170</v>
      </c>
      <c r="G44" s="70" t="s">
        <v>524</v>
      </c>
      <c r="H44" s="153">
        <v>43471</v>
      </c>
      <c r="I44" s="157">
        <f t="shared" si="0"/>
        <v>45296</v>
      </c>
    </row>
    <row r="45" spans="1:9" ht="15.95" customHeight="1" x14ac:dyDescent="0.15">
      <c r="A45" s="80">
        <v>41</v>
      </c>
      <c r="B45" s="69" t="s">
        <v>792</v>
      </c>
      <c r="C45" s="156">
        <v>3</v>
      </c>
      <c r="D45" s="156">
        <v>3</v>
      </c>
      <c r="E45" s="70" t="s">
        <v>554</v>
      </c>
      <c r="F45" s="70" t="s">
        <v>1171</v>
      </c>
      <c r="G45" s="70" t="s">
        <v>793</v>
      </c>
      <c r="H45" s="153">
        <v>43767</v>
      </c>
      <c r="I45" s="157">
        <f t="shared" si="0"/>
        <v>45593</v>
      </c>
    </row>
    <row r="46" spans="1:9" ht="15.95" customHeight="1" x14ac:dyDescent="0.15">
      <c r="A46" s="80">
        <v>42</v>
      </c>
      <c r="B46" s="69" t="s">
        <v>1004</v>
      </c>
      <c r="C46" s="156" t="s">
        <v>825</v>
      </c>
      <c r="D46" s="156" t="s">
        <v>826</v>
      </c>
      <c r="E46" s="70" t="s">
        <v>1172</v>
      </c>
      <c r="F46" s="70" t="s">
        <v>1173</v>
      </c>
      <c r="G46" s="70" t="s">
        <v>1005</v>
      </c>
      <c r="H46" s="153">
        <v>43265</v>
      </c>
      <c r="I46" s="157">
        <f t="shared" si="0"/>
        <v>45090</v>
      </c>
    </row>
    <row r="47" spans="1:9" ht="15.95" customHeight="1" x14ac:dyDescent="0.15">
      <c r="A47" s="80">
        <v>43</v>
      </c>
      <c r="B47" s="98" t="s">
        <v>1042</v>
      </c>
      <c r="C47" s="156" t="s">
        <v>1044</v>
      </c>
      <c r="D47" s="156" t="s">
        <v>575</v>
      </c>
      <c r="E47" s="99" t="s">
        <v>1061</v>
      </c>
      <c r="F47" s="99" t="s">
        <v>1053</v>
      </c>
      <c r="G47" s="99" t="s">
        <v>1043</v>
      </c>
      <c r="H47" s="134">
        <v>43831</v>
      </c>
      <c r="I47" s="123">
        <f t="shared" si="0"/>
        <v>45657</v>
      </c>
    </row>
    <row r="48" spans="1:9" ht="15.95" customHeight="1" x14ac:dyDescent="0.15">
      <c r="A48" s="80">
        <v>44</v>
      </c>
      <c r="B48" s="98" t="s">
        <v>915</v>
      </c>
      <c r="C48" s="160"/>
      <c r="D48" s="156" t="s">
        <v>572</v>
      </c>
      <c r="E48" s="99" t="s">
        <v>1062</v>
      </c>
      <c r="F48" s="99" t="s">
        <v>1052</v>
      </c>
      <c r="G48" s="99" t="s">
        <v>919</v>
      </c>
      <c r="H48" s="161">
        <v>42955</v>
      </c>
      <c r="I48" s="162">
        <f t="shared" si="0"/>
        <v>44780</v>
      </c>
    </row>
    <row r="49" spans="1:9" ht="15.95" customHeight="1" x14ac:dyDescent="0.15">
      <c r="A49" s="193">
        <v>45</v>
      </c>
      <c r="B49" s="71" t="s">
        <v>515</v>
      </c>
      <c r="C49" s="163"/>
      <c r="D49" s="163">
        <v>2</v>
      </c>
      <c r="E49" s="72" t="s">
        <v>555</v>
      </c>
      <c r="F49" s="72" t="s">
        <v>937</v>
      </c>
      <c r="G49" s="72" t="s">
        <v>780</v>
      </c>
      <c r="H49" s="197">
        <v>43921</v>
      </c>
      <c r="I49" s="198">
        <f t="shared" si="0"/>
        <v>45746</v>
      </c>
    </row>
    <row r="50" spans="1:9" ht="15.95" customHeight="1" x14ac:dyDescent="0.15">
      <c r="A50" s="194"/>
      <c r="B50" s="74"/>
      <c r="C50" s="170"/>
      <c r="D50" s="170"/>
      <c r="E50" s="76"/>
      <c r="F50" s="76"/>
      <c r="G50" s="76"/>
      <c r="H50" s="171"/>
      <c r="I50" s="171"/>
    </row>
    <row r="51" spans="1:9" ht="21" customHeight="1" x14ac:dyDescent="0.15">
      <c r="A51" s="73" t="s">
        <v>1045</v>
      </c>
      <c r="B51" s="74"/>
      <c r="C51" s="75"/>
      <c r="D51" s="75"/>
      <c r="E51" s="76"/>
      <c r="F51" s="76"/>
      <c r="G51" s="76"/>
      <c r="H51" s="113"/>
      <c r="I51" s="113"/>
    </row>
    <row r="52" spans="1:9" ht="15.95" customHeight="1" x14ac:dyDescent="0.15">
      <c r="A52" s="78"/>
      <c r="B52" s="233" t="s">
        <v>1047</v>
      </c>
      <c r="C52" s="234"/>
      <c r="D52" s="235"/>
    </row>
    <row r="53" spans="1:9" ht="15.95" customHeight="1" x14ac:dyDescent="0.15">
      <c r="A53" s="78">
        <v>1</v>
      </c>
      <c r="B53" s="240" t="s">
        <v>523</v>
      </c>
      <c r="C53" s="241"/>
      <c r="D53" s="242"/>
    </row>
    <row r="54" spans="1:9" ht="15.95" customHeight="1" x14ac:dyDescent="0.15">
      <c r="A54" s="79">
        <v>2</v>
      </c>
      <c r="B54" s="227" t="s">
        <v>522</v>
      </c>
      <c r="C54" s="228"/>
      <c r="D54" s="229"/>
    </row>
    <row r="55" spans="1:9" ht="15.95" customHeight="1" x14ac:dyDescent="0.15">
      <c r="A55" s="80">
        <v>3</v>
      </c>
      <c r="B55" s="227" t="s">
        <v>521</v>
      </c>
      <c r="C55" s="228"/>
      <c r="D55" s="229"/>
    </row>
    <row r="56" spans="1:9" ht="15.95" customHeight="1" x14ac:dyDescent="0.15">
      <c r="A56" s="80">
        <v>4</v>
      </c>
      <c r="B56" s="227" t="s">
        <v>520</v>
      </c>
      <c r="C56" s="228"/>
      <c r="D56" s="229"/>
    </row>
    <row r="57" spans="1:9" ht="15.95" customHeight="1" x14ac:dyDescent="0.15">
      <c r="A57" s="80">
        <v>5</v>
      </c>
      <c r="B57" s="227" t="s">
        <v>519</v>
      </c>
      <c r="C57" s="228"/>
      <c r="D57" s="229"/>
    </row>
    <row r="58" spans="1:9" ht="15.95" customHeight="1" x14ac:dyDescent="0.15">
      <c r="A58" s="80">
        <v>6</v>
      </c>
      <c r="B58" s="227" t="s">
        <v>1046</v>
      </c>
      <c r="C58" s="228"/>
      <c r="D58" s="229"/>
    </row>
    <row r="59" spans="1:9" ht="15.95" customHeight="1" x14ac:dyDescent="0.15">
      <c r="A59" s="80">
        <v>7</v>
      </c>
      <c r="B59" s="227" t="s">
        <v>518</v>
      </c>
      <c r="C59" s="228"/>
      <c r="D59" s="229"/>
    </row>
    <row r="60" spans="1:9" ht="15.95" customHeight="1" x14ac:dyDescent="0.15">
      <c r="A60" s="80">
        <v>8</v>
      </c>
      <c r="B60" s="227" t="s">
        <v>517</v>
      </c>
      <c r="C60" s="228"/>
      <c r="D60" s="229"/>
      <c r="E60" s="77"/>
    </row>
    <row r="61" spans="1:9" ht="15.95" customHeight="1" x14ac:dyDescent="0.15">
      <c r="A61" s="81">
        <v>9</v>
      </c>
      <c r="B61" s="230" t="s">
        <v>516</v>
      </c>
      <c r="C61" s="231"/>
      <c r="D61" s="232"/>
    </row>
    <row r="62" spans="1:9" ht="15.95" customHeight="1" x14ac:dyDescent="0.15"/>
    <row r="63" spans="1:9" ht="15.95" customHeight="1" x14ac:dyDescent="0.15"/>
    <row r="64" spans="1:9" ht="15.95" customHeight="1" x14ac:dyDescent="0.15"/>
    <row r="65" ht="15.95" customHeight="1" x14ac:dyDescent="0.15"/>
    <row r="66" ht="15.95" customHeight="1" x14ac:dyDescent="0.15"/>
  </sheetData>
  <mergeCells count="18">
    <mergeCell ref="A3:A4"/>
    <mergeCell ref="E3:E4"/>
    <mergeCell ref="B3:B4"/>
    <mergeCell ref="F3:F4"/>
    <mergeCell ref="G3:G4"/>
    <mergeCell ref="H3:H4"/>
    <mergeCell ref="I3:I4"/>
    <mergeCell ref="B53:D53"/>
    <mergeCell ref="B54:D54"/>
    <mergeCell ref="C3:D3"/>
    <mergeCell ref="B60:D60"/>
    <mergeCell ref="B61:D61"/>
    <mergeCell ref="B52:D52"/>
    <mergeCell ref="B55:D55"/>
    <mergeCell ref="B56:D56"/>
    <mergeCell ref="B57:D57"/>
    <mergeCell ref="B59:D59"/>
    <mergeCell ref="B58:D58"/>
  </mergeCells>
  <phoneticPr fontId="22"/>
  <printOptions horizontalCentered="1"/>
  <pageMargins left="0.51181102362204722" right="0.51181102362204722" top="0.78740157480314965" bottom="0.78740157480314965" header="0.31496062992125984" footer="0.31496062992125984"/>
  <pageSetup paperSize="9" scale="96" firstPageNumber="19" orientation="landscape" useFirstPageNumber="1" r:id="rId1"/>
  <headerFooter alignWithMargins="0">
    <oddFooter>&amp;C－&amp;P－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G22"/>
  <sheetViews>
    <sheetView view="pageBreakPreview" zoomScale="98" zoomScaleNormal="100" zoomScaleSheetLayoutView="98" workbookViewId="0">
      <selection activeCell="D14" sqref="D14"/>
    </sheetView>
  </sheetViews>
  <sheetFormatPr defaultRowHeight="13.5" x14ac:dyDescent="0.15"/>
  <cols>
    <col min="1" max="1" width="4.5" style="11" customWidth="1"/>
    <col min="2" max="2" width="12.125" style="12" customWidth="1"/>
    <col min="3" max="3" width="29.75" style="13" customWidth="1"/>
    <col min="4" max="4" width="37.875" style="13" customWidth="1"/>
    <col min="5" max="5" width="32.125" style="13" customWidth="1"/>
    <col min="6" max="7" width="13.625" style="12" customWidth="1"/>
    <col min="8" max="8" width="9" style="11"/>
    <col min="9" max="9" width="11.875" style="11" customWidth="1"/>
    <col min="10" max="16384" width="9" style="11"/>
  </cols>
  <sheetData>
    <row r="1" spans="1:7" ht="15.95" customHeight="1" x14ac:dyDescent="0.15"/>
    <row r="2" spans="1:7" ht="24.95" customHeight="1" x14ac:dyDescent="0.15">
      <c r="B2" s="14" t="s">
        <v>0</v>
      </c>
    </row>
    <row r="3" spans="1:7" s="12" customFormat="1" ht="15.95" customHeight="1" x14ac:dyDescent="0.15">
      <c r="A3" s="15" t="s">
        <v>1</v>
      </c>
      <c r="B3" s="16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8" t="s">
        <v>7</v>
      </c>
    </row>
    <row r="4" spans="1:7" s="12" customFormat="1" ht="15.95" customHeight="1" x14ac:dyDescent="0.15">
      <c r="A4" s="34">
        <v>1</v>
      </c>
      <c r="B4" s="31" t="s">
        <v>1008</v>
      </c>
      <c r="C4" s="165" t="s">
        <v>1237</v>
      </c>
      <c r="D4" s="165" t="s">
        <v>1237</v>
      </c>
      <c r="E4" s="165" t="s">
        <v>1007</v>
      </c>
      <c r="F4" s="103">
        <v>43556</v>
      </c>
      <c r="G4" s="104">
        <f t="shared" ref="G4:G18" si="0">DATE(YEAR(F4)+5,MONTH(F4),DAY(F4)-1)</f>
        <v>45382</v>
      </c>
    </row>
    <row r="5" spans="1:7" ht="15.95" customHeight="1" x14ac:dyDescent="0.15">
      <c r="A5" s="22">
        <v>2</v>
      </c>
      <c r="B5" s="20" t="s">
        <v>8</v>
      </c>
      <c r="C5" s="21" t="s">
        <v>1238</v>
      </c>
      <c r="D5" s="21" t="s">
        <v>1254</v>
      </c>
      <c r="E5" s="21" t="s">
        <v>9</v>
      </c>
      <c r="F5" s="101">
        <v>43639</v>
      </c>
      <c r="G5" s="102">
        <f t="shared" si="0"/>
        <v>45465</v>
      </c>
    </row>
    <row r="6" spans="1:7" ht="15.95" customHeight="1" x14ac:dyDescent="0.15">
      <c r="A6" s="22">
        <v>3</v>
      </c>
      <c r="B6" s="23" t="s">
        <v>10</v>
      </c>
      <c r="C6" s="24" t="s">
        <v>1240</v>
      </c>
      <c r="D6" s="24" t="s">
        <v>1255</v>
      </c>
      <c r="E6" s="24" t="s">
        <v>11</v>
      </c>
      <c r="F6" s="103">
        <v>43921</v>
      </c>
      <c r="G6" s="104">
        <f t="shared" si="0"/>
        <v>45746</v>
      </c>
    </row>
    <row r="7" spans="1:7" ht="15.95" customHeight="1" x14ac:dyDescent="0.15">
      <c r="A7" s="89">
        <v>4</v>
      </c>
      <c r="B7" s="23" t="s">
        <v>900</v>
      </c>
      <c r="C7" s="24" t="s">
        <v>1241</v>
      </c>
      <c r="D7" s="24" t="s">
        <v>1256</v>
      </c>
      <c r="E7" s="24" t="s">
        <v>920</v>
      </c>
      <c r="F7" s="103">
        <v>43919</v>
      </c>
      <c r="G7" s="104">
        <f t="shared" si="0"/>
        <v>45744</v>
      </c>
    </row>
    <row r="8" spans="1:7" ht="15.95" customHeight="1" x14ac:dyDescent="0.15">
      <c r="A8" s="22">
        <v>5</v>
      </c>
      <c r="B8" s="23" t="s">
        <v>12</v>
      </c>
      <c r="C8" s="24" t="s">
        <v>1242</v>
      </c>
      <c r="D8" s="24" t="s">
        <v>1242</v>
      </c>
      <c r="E8" s="24" t="s">
        <v>13</v>
      </c>
      <c r="F8" s="103">
        <v>42736</v>
      </c>
      <c r="G8" s="104">
        <f t="shared" si="0"/>
        <v>44561</v>
      </c>
    </row>
    <row r="9" spans="1:7" ht="15.95" customHeight="1" x14ac:dyDescent="0.15">
      <c r="A9" s="22">
        <v>6</v>
      </c>
      <c r="B9" s="23" t="s">
        <v>14</v>
      </c>
      <c r="C9" s="24" t="s">
        <v>1243</v>
      </c>
      <c r="D9" s="24" t="s">
        <v>1243</v>
      </c>
      <c r="E9" s="24" t="s">
        <v>15</v>
      </c>
      <c r="F9" s="103">
        <v>43739</v>
      </c>
      <c r="G9" s="104">
        <f t="shared" si="0"/>
        <v>45565</v>
      </c>
    </row>
    <row r="10" spans="1:7" ht="15.95" customHeight="1" x14ac:dyDescent="0.15">
      <c r="A10" s="89">
        <v>7</v>
      </c>
      <c r="B10" s="23" t="s">
        <v>16</v>
      </c>
      <c r="C10" s="24" t="s">
        <v>1244</v>
      </c>
      <c r="D10" s="24" t="s">
        <v>1244</v>
      </c>
      <c r="E10" s="24" t="s">
        <v>17</v>
      </c>
      <c r="F10" s="103">
        <v>42736</v>
      </c>
      <c r="G10" s="104">
        <f t="shared" si="0"/>
        <v>44561</v>
      </c>
    </row>
    <row r="11" spans="1:7" ht="15.95" customHeight="1" x14ac:dyDescent="0.15">
      <c r="A11" s="22">
        <v>8</v>
      </c>
      <c r="B11" s="23" t="s">
        <v>18</v>
      </c>
      <c r="C11" s="24" t="s">
        <v>1245</v>
      </c>
      <c r="D11" s="24" t="s">
        <v>1258</v>
      </c>
      <c r="E11" s="24" t="s">
        <v>19</v>
      </c>
      <c r="F11" s="103">
        <v>43921</v>
      </c>
      <c r="G11" s="104">
        <f t="shared" si="0"/>
        <v>45746</v>
      </c>
    </row>
    <row r="12" spans="1:7" ht="15.95" customHeight="1" x14ac:dyDescent="0.15">
      <c r="A12" s="22">
        <v>9</v>
      </c>
      <c r="B12" s="23" t="s">
        <v>20</v>
      </c>
      <c r="C12" s="24" t="s">
        <v>1246</v>
      </c>
      <c r="D12" s="24" t="s">
        <v>1259</v>
      </c>
      <c r="E12" s="24" t="s">
        <v>21</v>
      </c>
      <c r="F12" s="103">
        <v>43891</v>
      </c>
      <c r="G12" s="104">
        <f t="shared" si="0"/>
        <v>45716</v>
      </c>
    </row>
    <row r="13" spans="1:7" ht="15.95" customHeight="1" x14ac:dyDescent="0.15">
      <c r="A13" s="89">
        <v>10</v>
      </c>
      <c r="B13" s="23" t="s">
        <v>22</v>
      </c>
      <c r="C13" s="24" t="s">
        <v>1247</v>
      </c>
      <c r="D13" s="24" t="s">
        <v>1247</v>
      </c>
      <c r="E13" s="24" t="s">
        <v>23</v>
      </c>
      <c r="F13" s="103">
        <v>43921</v>
      </c>
      <c r="G13" s="104">
        <f t="shared" si="0"/>
        <v>45746</v>
      </c>
    </row>
    <row r="14" spans="1:7" ht="15.95" customHeight="1" x14ac:dyDescent="0.15">
      <c r="A14" s="89">
        <v>11</v>
      </c>
      <c r="B14" s="23" t="s">
        <v>604</v>
      </c>
      <c r="C14" s="24" t="s">
        <v>1249</v>
      </c>
      <c r="D14" s="24" t="s">
        <v>1260</v>
      </c>
      <c r="E14" s="24" t="s">
        <v>23</v>
      </c>
      <c r="F14" s="103">
        <v>42887</v>
      </c>
      <c r="G14" s="104">
        <f t="shared" si="0"/>
        <v>44712</v>
      </c>
    </row>
    <row r="15" spans="1:7" ht="15.95" customHeight="1" x14ac:dyDescent="0.15">
      <c r="A15" s="89">
        <v>12</v>
      </c>
      <c r="B15" s="23" t="s">
        <v>24</v>
      </c>
      <c r="C15" s="24" t="s">
        <v>1250</v>
      </c>
      <c r="D15" s="24" t="s">
        <v>1250</v>
      </c>
      <c r="E15" s="24" t="s">
        <v>25</v>
      </c>
      <c r="F15" s="103">
        <v>43769</v>
      </c>
      <c r="G15" s="104">
        <f t="shared" si="0"/>
        <v>45595</v>
      </c>
    </row>
    <row r="16" spans="1:7" ht="15.95" customHeight="1" x14ac:dyDescent="0.15">
      <c r="A16" s="89">
        <v>13</v>
      </c>
      <c r="B16" s="23" t="s">
        <v>26</v>
      </c>
      <c r="C16" s="24" t="s">
        <v>1251</v>
      </c>
      <c r="D16" s="24" t="s">
        <v>1261</v>
      </c>
      <c r="E16" s="24" t="s">
        <v>607</v>
      </c>
      <c r="F16" s="103">
        <v>42736</v>
      </c>
      <c r="G16" s="104">
        <f t="shared" si="0"/>
        <v>44561</v>
      </c>
    </row>
    <row r="17" spans="1:7" ht="15.95" customHeight="1" x14ac:dyDescent="0.15">
      <c r="A17" s="89">
        <v>14</v>
      </c>
      <c r="B17" s="23" t="s">
        <v>28</v>
      </c>
      <c r="C17" s="24" t="s">
        <v>1252</v>
      </c>
      <c r="D17" s="24" t="s">
        <v>1262</v>
      </c>
      <c r="E17" s="24" t="s">
        <v>29</v>
      </c>
      <c r="F17" s="103">
        <v>43680</v>
      </c>
      <c r="G17" s="104">
        <f t="shared" si="0"/>
        <v>45506</v>
      </c>
    </row>
    <row r="18" spans="1:7" ht="15.95" customHeight="1" x14ac:dyDescent="0.15">
      <c r="A18" s="184">
        <v>15</v>
      </c>
      <c r="B18" s="26" t="s">
        <v>943</v>
      </c>
      <c r="C18" s="27" t="s">
        <v>1253</v>
      </c>
      <c r="D18" s="27" t="s">
        <v>1263</v>
      </c>
      <c r="E18" s="27" t="s">
        <v>31</v>
      </c>
      <c r="F18" s="105">
        <v>43921</v>
      </c>
      <c r="G18" s="106">
        <f t="shared" si="0"/>
        <v>45746</v>
      </c>
    </row>
    <row r="19" spans="1:7" ht="15.95" customHeight="1" x14ac:dyDescent="0.15"/>
    <row r="20" spans="1:7" ht="15.95" customHeight="1" x14ac:dyDescent="0.15"/>
    <row r="21" spans="1:7" ht="15.95" customHeight="1" x14ac:dyDescent="0.15"/>
    <row r="22" spans="1:7" ht="15.95" customHeight="1" x14ac:dyDescent="0.15"/>
  </sheetData>
  <phoneticPr fontId="9"/>
  <printOptions horizontalCentered="1"/>
  <pageMargins left="0.51181102362204722" right="0.51181102362204722" top="0.78740157480314965" bottom="0.78740157480314965" header="0.31496062992125984" footer="0.31496062992125984"/>
  <pageSetup paperSize="9" scale="96" fitToHeight="0" orientation="landscape" useFirstPageNumber="1" r:id="rId1"/>
  <headerFooter alignWithMargins="0">
    <oddFooter>&amp;C－&amp;P－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G60"/>
  <sheetViews>
    <sheetView view="pageBreakPreview" topLeftCell="A34" zoomScale="98" zoomScaleNormal="100" zoomScaleSheetLayoutView="98" zoomScalePageLayoutView="90" workbookViewId="0">
      <selection activeCell="E5" sqref="E5"/>
    </sheetView>
  </sheetViews>
  <sheetFormatPr defaultRowHeight="13.5" x14ac:dyDescent="0.15"/>
  <cols>
    <col min="1" max="1" width="4.5" style="11" customWidth="1"/>
    <col min="2" max="2" width="12.125" style="12" customWidth="1"/>
    <col min="3" max="3" width="28.5" style="13" customWidth="1"/>
    <col min="4" max="4" width="38.375" style="13" customWidth="1"/>
    <col min="5" max="5" width="34.875" style="13" customWidth="1"/>
    <col min="6" max="7" width="13.625" style="107" customWidth="1"/>
    <col min="8" max="16384" width="9" style="11"/>
  </cols>
  <sheetData>
    <row r="1" spans="1:7" ht="15.75" customHeight="1" x14ac:dyDescent="0.15"/>
    <row r="2" spans="1:7" ht="24.95" customHeight="1" x14ac:dyDescent="0.15">
      <c r="B2" s="14" t="s">
        <v>32</v>
      </c>
    </row>
    <row r="3" spans="1:7" s="12" customFormat="1" ht="15.95" customHeight="1" x14ac:dyDescent="0.15">
      <c r="A3" s="15" t="s">
        <v>1</v>
      </c>
      <c r="B3" s="16" t="s">
        <v>2</v>
      </c>
      <c r="C3" s="17" t="s">
        <v>3</v>
      </c>
      <c r="D3" s="17" t="s">
        <v>4</v>
      </c>
      <c r="E3" s="17" t="s">
        <v>5</v>
      </c>
      <c r="F3" s="108" t="s">
        <v>6</v>
      </c>
      <c r="G3" s="109" t="s">
        <v>7</v>
      </c>
    </row>
    <row r="4" spans="1:7" s="12" customFormat="1" ht="15.95" customHeight="1" x14ac:dyDescent="0.15">
      <c r="A4" s="200">
        <v>1</v>
      </c>
      <c r="B4" s="185" t="s">
        <v>1222</v>
      </c>
      <c r="C4" s="30" t="s">
        <v>1265</v>
      </c>
      <c r="D4" s="30" t="s">
        <v>1272</v>
      </c>
      <c r="E4" s="223" t="s">
        <v>1343</v>
      </c>
      <c r="F4" s="110">
        <v>44021</v>
      </c>
      <c r="G4" s="111">
        <v>45846</v>
      </c>
    </row>
    <row r="5" spans="1:7" ht="15.95" customHeight="1" x14ac:dyDescent="0.15">
      <c r="A5" s="201">
        <v>2</v>
      </c>
      <c r="B5" s="20" t="s">
        <v>33</v>
      </c>
      <c r="C5" s="21" t="s">
        <v>1266</v>
      </c>
      <c r="D5" s="21" t="s">
        <v>441</v>
      </c>
      <c r="E5" s="21" t="s">
        <v>34</v>
      </c>
      <c r="F5" s="101">
        <v>42990</v>
      </c>
      <c r="G5" s="102">
        <f t="shared" ref="G5:G35" si="0">DATE(YEAR(F5)+5,MONTH(F5),DAY(F5)-1)</f>
        <v>44815</v>
      </c>
    </row>
    <row r="6" spans="1:7" ht="15.95" customHeight="1" x14ac:dyDescent="0.15">
      <c r="A6" s="201">
        <v>3</v>
      </c>
      <c r="B6" s="23" t="s">
        <v>35</v>
      </c>
      <c r="C6" s="24" t="s">
        <v>1267</v>
      </c>
      <c r="D6" s="24" t="s">
        <v>387</v>
      </c>
      <c r="E6" s="24" t="s">
        <v>36</v>
      </c>
      <c r="F6" s="103">
        <v>42736</v>
      </c>
      <c r="G6" s="104">
        <f t="shared" si="0"/>
        <v>44561</v>
      </c>
    </row>
    <row r="7" spans="1:7" ht="15.95" customHeight="1" x14ac:dyDescent="0.15">
      <c r="A7" s="201">
        <v>4</v>
      </c>
      <c r="B7" s="23" t="s">
        <v>38</v>
      </c>
      <c r="C7" s="24" t="s">
        <v>1269</v>
      </c>
      <c r="D7" s="24" t="s">
        <v>1268</v>
      </c>
      <c r="E7" s="24" t="s">
        <v>39</v>
      </c>
      <c r="F7" s="103">
        <v>43020</v>
      </c>
      <c r="G7" s="104">
        <f t="shared" si="0"/>
        <v>44845</v>
      </c>
    </row>
    <row r="8" spans="1:7" ht="15.95" customHeight="1" x14ac:dyDescent="0.15">
      <c r="A8" s="201">
        <v>5</v>
      </c>
      <c r="B8" s="23" t="s">
        <v>1006</v>
      </c>
      <c r="C8" s="164" t="s">
        <v>1270</v>
      </c>
      <c r="D8" s="164" t="s">
        <v>1236</v>
      </c>
      <c r="E8" s="164" t="s">
        <v>1007</v>
      </c>
      <c r="F8" s="103">
        <v>43556</v>
      </c>
      <c r="G8" s="104">
        <f t="shared" si="0"/>
        <v>45382</v>
      </c>
    </row>
    <row r="9" spans="1:7" ht="15.95" customHeight="1" x14ac:dyDescent="0.15">
      <c r="A9" s="201">
        <v>6</v>
      </c>
      <c r="B9" s="23" t="s">
        <v>40</v>
      </c>
      <c r="C9" s="24" t="s">
        <v>1271</v>
      </c>
      <c r="D9" s="24" t="s">
        <v>404</v>
      </c>
      <c r="E9" s="24" t="s">
        <v>41</v>
      </c>
      <c r="F9" s="103">
        <v>42736</v>
      </c>
      <c r="G9" s="104">
        <f t="shared" si="0"/>
        <v>44561</v>
      </c>
    </row>
    <row r="10" spans="1:7" ht="15.95" customHeight="1" x14ac:dyDescent="0.15">
      <c r="A10" s="201">
        <v>7</v>
      </c>
      <c r="B10" s="23" t="s">
        <v>42</v>
      </c>
      <c r="C10" s="24" t="s">
        <v>1273</v>
      </c>
      <c r="D10" s="24" t="s">
        <v>1273</v>
      </c>
      <c r="E10" s="24" t="s">
        <v>43</v>
      </c>
      <c r="F10" s="103">
        <v>42736</v>
      </c>
      <c r="G10" s="104">
        <f t="shared" si="0"/>
        <v>44561</v>
      </c>
    </row>
    <row r="11" spans="1:7" ht="15.95" customHeight="1" x14ac:dyDescent="0.15">
      <c r="A11" s="201">
        <v>8</v>
      </c>
      <c r="B11" s="23" t="s">
        <v>48</v>
      </c>
      <c r="C11" s="24" t="s">
        <v>423</v>
      </c>
      <c r="D11" s="24" t="s">
        <v>424</v>
      </c>
      <c r="E11" s="24" t="s">
        <v>9</v>
      </c>
      <c r="F11" s="103">
        <v>43639</v>
      </c>
      <c r="G11" s="104">
        <f t="shared" si="0"/>
        <v>45465</v>
      </c>
    </row>
    <row r="12" spans="1:7" ht="15.95" customHeight="1" x14ac:dyDescent="0.15">
      <c r="A12" s="201">
        <v>9</v>
      </c>
      <c r="B12" s="23" t="s">
        <v>51</v>
      </c>
      <c r="C12" s="24" t="s">
        <v>1239</v>
      </c>
      <c r="D12" s="24" t="s">
        <v>1255</v>
      </c>
      <c r="E12" s="24" t="s">
        <v>11</v>
      </c>
      <c r="F12" s="103">
        <v>43921</v>
      </c>
      <c r="G12" s="104">
        <f t="shared" si="0"/>
        <v>45746</v>
      </c>
    </row>
    <row r="13" spans="1:7" ht="15.95" customHeight="1" x14ac:dyDescent="0.15">
      <c r="A13" s="201">
        <v>10</v>
      </c>
      <c r="B13" s="23" t="s">
        <v>52</v>
      </c>
      <c r="C13" s="24" t="s">
        <v>381</v>
      </c>
      <c r="D13" s="24" t="s">
        <v>381</v>
      </c>
      <c r="E13" s="24" t="s">
        <v>53</v>
      </c>
      <c r="F13" s="103">
        <v>42736</v>
      </c>
      <c r="G13" s="104">
        <f t="shared" si="0"/>
        <v>44561</v>
      </c>
    </row>
    <row r="14" spans="1:7" ht="15.95" customHeight="1" x14ac:dyDescent="0.15">
      <c r="A14" s="201">
        <v>11</v>
      </c>
      <c r="B14" s="23" t="s">
        <v>54</v>
      </c>
      <c r="C14" s="24" t="s">
        <v>370</v>
      </c>
      <c r="D14" s="24" t="s">
        <v>370</v>
      </c>
      <c r="E14" s="24" t="s">
        <v>55</v>
      </c>
      <c r="F14" s="103">
        <v>42736</v>
      </c>
      <c r="G14" s="104">
        <f t="shared" si="0"/>
        <v>44561</v>
      </c>
    </row>
    <row r="15" spans="1:7" ht="15.95" customHeight="1" x14ac:dyDescent="0.15">
      <c r="A15" s="201">
        <v>12</v>
      </c>
      <c r="B15" s="23" t="s">
        <v>56</v>
      </c>
      <c r="C15" s="24" t="s">
        <v>371</v>
      </c>
      <c r="D15" s="24" t="s">
        <v>371</v>
      </c>
      <c r="E15" s="24" t="s">
        <v>617</v>
      </c>
      <c r="F15" s="103">
        <v>42736</v>
      </c>
      <c r="G15" s="104">
        <f t="shared" si="0"/>
        <v>44561</v>
      </c>
    </row>
    <row r="16" spans="1:7" ht="15.95" customHeight="1" x14ac:dyDescent="0.15">
      <c r="A16" s="201">
        <v>13</v>
      </c>
      <c r="B16" s="23" t="s">
        <v>57</v>
      </c>
      <c r="C16" s="24" t="s">
        <v>384</v>
      </c>
      <c r="D16" s="24" t="s">
        <v>384</v>
      </c>
      <c r="E16" s="24" t="s">
        <v>58</v>
      </c>
      <c r="F16" s="103">
        <v>42736</v>
      </c>
      <c r="G16" s="104">
        <f t="shared" si="0"/>
        <v>44561</v>
      </c>
    </row>
    <row r="17" spans="1:7" ht="15.95" customHeight="1" x14ac:dyDescent="0.15">
      <c r="A17" s="201">
        <v>14</v>
      </c>
      <c r="B17" s="23" t="s">
        <v>59</v>
      </c>
      <c r="C17" s="24" t="s">
        <v>379</v>
      </c>
      <c r="D17" s="24" t="s">
        <v>379</v>
      </c>
      <c r="E17" s="24" t="s">
        <v>619</v>
      </c>
      <c r="F17" s="103">
        <v>42736</v>
      </c>
      <c r="G17" s="104">
        <f t="shared" si="0"/>
        <v>44561</v>
      </c>
    </row>
    <row r="18" spans="1:7" ht="15.95" customHeight="1" x14ac:dyDescent="0.15">
      <c r="A18" s="201">
        <v>15</v>
      </c>
      <c r="B18" s="23" t="s">
        <v>802</v>
      </c>
      <c r="C18" s="24" t="s">
        <v>1274</v>
      </c>
      <c r="D18" s="24" t="s">
        <v>1274</v>
      </c>
      <c r="E18" s="24" t="s">
        <v>803</v>
      </c>
      <c r="F18" s="103">
        <v>43831</v>
      </c>
      <c r="G18" s="104">
        <f t="shared" si="0"/>
        <v>45657</v>
      </c>
    </row>
    <row r="19" spans="1:7" ht="15.95" customHeight="1" x14ac:dyDescent="0.15">
      <c r="A19" s="201">
        <v>16</v>
      </c>
      <c r="B19" s="23" t="s">
        <v>61</v>
      </c>
      <c r="C19" s="24" t="s">
        <v>396</v>
      </c>
      <c r="D19" s="24" t="s">
        <v>397</v>
      </c>
      <c r="E19" s="24" t="s">
        <v>62</v>
      </c>
      <c r="F19" s="103">
        <v>43905</v>
      </c>
      <c r="G19" s="104">
        <f t="shared" si="0"/>
        <v>45730</v>
      </c>
    </row>
    <row r="20" spans="1:7" ht="15.95" customHeight="1" x14ac:dyDescent="0.15">
      <c r="A20" s="201">
        <v>17</v>
      </c>
      <c r="B20" s="23" t="s">
        <v>63</v>
      </c>
      <c r="C20" s="24" t="s">
        <v>409</v>
      </c>
      <c r="D20" s="24" t="s">
        <v>409</v>
      </c>
      <c r="E20" s="24" t="s">
        <v>64</v>
      </c>
      <c r="F20" s="103">
        <v>43921</v>
      </c>
      <c r="G20" s="104">
        <f t="shared" si="0"/>
        <v>45746</v>
      </c>
    </row>
    <row r="21" spans="1:7" ht="15.95" customHeight="1" x14ac:dyDescent="0.15">
      <c r="A21" s="201">
        <v>18</v>
      </c>
      <c r="B21" s="23" t="s">
        <v>65</v>
      </c>
      <c r="C21" s="24" t="s">
        <v>430</v>
      </c>
      <c r="D21" s="24" t="s">
        <v>430</v>
      </c>
      <c r="E21" s="24" t="s">
        <v>66</v>
      </c>
      <c r="F21" s="103">
        <v>43915</v>
      </c>
      <c r="G21" s="104">
        <f t="shared" si="0"/>
        <v>45740</v>
      </c>
    </row>
    <row r="22" spans="1:7" ht="15.95" customHeight="1" x14ac:dyDescent="0.15">
      <c r="A22" s="201">
        <v>19</v>
      </c>
      <c r="B22" s="23" t="s">
        <v>901</v>
      </c>
      <c r="C22" s="24" t="s">
        <v>1108</v>
      </c>
      <c r="D22" s="24" t="s">
        <v>1108</v>
      </c>
      <c r="E22" s="24" t="s">
        <v>922</v>
      </c>
      <c r="F22" s="103">
        <v>43052</v>
      </c>
      <c r="G22" s="104">
        <f t="shared" si="0"/>
        <v>44877</v>
      </c>
    </row>
    <row r="23" spans="1:7" ht="15.95" customHeight="1" x14ac:dyDescent="0.15">
      <c r="A23" s="201">
        <v>20</v>
      </c>
      <c r="B23" s="23" t="s">
        <v>68</v>
      </c>
      <c r="C23" s="24" t="s">
        <v>431</v>
      </c>
      <c r="D23" s="24" t="s">
        <v>431</v>
      </c>
      <c r="E23" s="24" t="s">
        <v>69</v>
      </c>
      <c r="F23" s="103">
        <v>43919</v>
      </c>
      <c r="G23" s="104">
        <f t="shared" si="0"/>
        <v>45744</v>
      </c>
    </row>
    <row r="24" spans="1:7" ht="15.95" customHeight="1" x14ac:dyDescent="0.15">
      <c r="A24" s="201">
        <v>21</v>
      </c>
      <c r="B24" s="23" t="s">
        <v>70</v>
      </c>
      <c r="C24" s="24" t="s">
        <v>1085</v>
      </c>
      <c r="D24" s="24" t="s">
        <v>1085</v>
      </c>
      <c r="E24" s="24" t="s">
        <v>618</v>
      </c>
      <c r="F24" s="103">
        <v>44013</v>
      </c>
      <c r="G24" s="104">
        <f t="shared" si="0"/>
        <v>45838</v>
      </c>
    </row>
    <row r="25" spans="1:7" ht="15.95" customHeight="1" x14ac:dyDescent="0.15">
      <c r="A25" s="201">
        <v>22</v>
      </c>
      <c r="B25" s="23" t="s">
        <v>72</v>
      </c>
      <c r="C25" s="24" t="s">
        <v>428</v>
      </c>
      <c r="D25" s="24" t="s">
        <v>428</v>
      </c>
      <c r="E25" s="24" t="s">
        <v>73</v>
      </c>
      <c r="F25" s="103">
        <v>43921</v>
      </c>
      <c r="G25" s="104">
        <f t="shared" si="0"/>
        <v>45746</v>
      </c>
    </row>
    <row r="26" spans="1:7" ht="15.95" customHeight="1" x14ac:dyDescent="0.15">
      <c r="A26" s="201">
        <v>23</v>
      </c>
      <c r="B26" s="23" t="s">
        <v>74</v>
      </c>
      <c r="C26" s="24" t="s">
        <v>395</v>
      </c>
      <c r="D26" s="24" t="s">
        <v>395</v>
      </c>
      <c r="E26" s="24" t="s">
        <v>13</v>
      </c>
      <c r="F26" s="103">
        <v>42736</v>
      </c>
      <c r="G26" s="104">
        <f t="shared" si="0"/>
        <v>44561</v>
      </c>
    </row>
    <row r="27" spans="1:7" ht="15.95" customHeight="1" x14ac:dyDescent="0.15">
      <c r="A27" s="201">
        <v>24</v>
      </c>
      <c r="B27" s="23" t="s">
        <v>75</v>
      </c>
      <c r="C27" s="24" t="s">
        <v>1087</v>
      </c>
      <c r="D27" s="24" t="s">
        <v>1087</v>
      </c>
      <c r="E27" s="24" t="s">
        <v>15</v>
      </c>
      <c r="F27" s="103">
        <v>43739</v>
      </c>
      <c r="G27" s="104">
        <f t="shared" si="0"/>
        <v>45565</v>
      </c>
    </row>
    <row r="28" spans="1:7" ht="15.95" customHeight="1" x14ac:dyDescent="0.15">
      <c r="A28" s="201">
        <v>25</v>
      </c>
      <c r="B28" s="23" t="s">
        <v>76</v>
      </c>
      <c r="C28" s="24" t="s">
        <v>400</v>
      </c>
      <c r="D28" s="24" t="s">
        <v>400</v>
      </c>
      <c r="E28" s="24" t="s">
        <v>77</v>
      </c>
      <c r="F28" s="103">
        <v>43921</v>
      </c>
      <c r="G28" s="104">
        <f t="shared" si="0"/>
        <v>45746</v>
      </c>
    </row>
    <row r="29" spans="1:7" ht="15.95" customHeight="1" x14ac:dyDescent="0.15">
      <c r="A29" s="201">
        <v>26</v>
      </c>
      <c r="B29" s="23" t="s">
        <v>78</v>
      </c>
      <c r="C29" s="24" t="s">
        <v>373</v>
      </c>
      <c r="D29" s="24" t="s">
        <v>373</v>
      </c>
      <c r="E29" s="24" t="s">
        <v>79</v>
      </c>
      <c r="F29" s="103">
        <v>42736</v>
      </c>
      <c r="G29" s="104">
        <f t="shared" si="0"/>
        <v>44561</v>
      </c>
    </row>
    <row r="30" spans="1:7" ht="15.95" customHeight="1" x14ac:dyDescent="0.15">
      <c r="A30" s="201">
        <v>27</v>
      </c>
      <c r="B30" s="23" t="s">
        <v>80</v>
      </c>
      <c r="C30" s="24" t="s">
        <v>391</v>
      </c>
      <c r="D30" s="24" t="s">
        <v>391</v>
      </c>
      <c r="E30" s="24" t="s">
        <v>81</v>
      </c>
      <c r="F30" s="103">
        <v>42719</v>
      </c>
      <c r="G30" s="104">
        <f t="shared" si="0"/>
        <v>44544</v>
      </c>
    </row>
    <row r="31" spans="1:7" ht="15.95" customHeight="1" x14ac:dyDescent="0.15">
      <c r="A31" s="201">
        <v>28</v>
      </c>
      <c r="B31" s="23" t="s">
        <v>82</v>
      </c>
      <c r="C31" s="24" t="s">
        <v>1275</v>
      </c>
      <c r="D31" s="24" t="s">
        <v>1275</v>
      </c>
      <c r="E31" s="24" t="s">
        <v>83</v>
      </c>
      <c r="F31" s="103">
        <v>43891</v>
      </c>
      <c r="G31" s="104">
        <f t="shared" si="0"/>
        <v>45716</v>
      </c>
    </row>
    <row r="32" spans="1:7" ht="15.95" customHeight="1" x14ac:dyDescent="0.15">
      <c r="A32" s="201">
        <v>29</v>
      </c>
      <c r="B32" s="23" t="s">
        <v>84</v>
      </c>
      <c r="C32" s="24" t="s">
        <v>367</v>
      </c>
      <c r="D32" s="24" t="s">
        <v>367</v>
      </c>
      <c r="E32" s="24" t="s">
        <v>17</v>
      </c>
      <c r="F32" s="103">
        <v>42736</v>
      </c>
      <c r="G32" s="104">
        <f t="shared" si="0"/>
        <v>44561</v>
      </c>
    </row>
    <row r="33" spans="1:7" ht="15.95" customHeight="1" x14ac:dyDescent="0.15">
      <c r="A33" s="201">
        <v>30</v>
      </c>
      <c r="B33" s="23" t="s">
        <v>85</v>
      </c>
      <c r="C33" s="24" t="s">
        <v>401</v>
      </c>
      <c r="D33" s="24" t="s">
        <v>1257</v>
      </c>
      <c r="E33" s="24" t="s">
        <v>19</v>
      </c>
      <c r="F33" s="103">
        <v>43921</v>
      </c>
      <c r="G33" s="104">
        <f t="shared" si="0"/>
        <v>45746</v>
      </c>
    </row>
    <row r="34" spans="1:7" ht="15.95" customHeight="1" x14ac:dyDescent="0.15">
      <c r="A34" s="201">
        <v>31</v>
      </c>
      <c r="B34" s="23" t="s">
        <v>86</v>
      </c>
      <c r="C34" s="24" t="s">
        <v>406</v>
      </c>
      <c r="D34" s="24" t="s">
        <v>407</v>
      </c>
      <c r="E34" s="24" t="s">
        <v>21</v>
      </c>
      <c r="F34" s="103">
        <v>43891</v>
      </c>
      <c r="G34" s="104">
        <f t="shared" si="0"/>
        <v>45716</v>
      </c>
    </row>
    <row r="35" spans="1:7" ht="15.95" customHeight="1" x14ac:dyDescent="0.15">
      <c r="A35" s="201">
        <v>32</v>
      </c>
      <c r="B35" s="23" t="s">
        <v>944</v>
      </c>
      <c r="C35" s="24" t="s">
        <v>1095</v>
      </c>
      <c r="D35" s="24" t="s">
        <v>1095</v>
      </c>
      <c r="E35" s="24" t="s">
        <v>1316</v>
      </c>
      <c r="F35" s="103">
        <v>43191</v>
      </c>
      <c r="G35" s="104">
        <f t="shared" si="0"/>
        <v>45016</v>
      </c>
    </row>
    <row r="36" spans="1:7" ht="15.95" customHeight="1" x14ac:dyDescent="0.15">
      <c r="A36" s="201">
        <v>33</v>
      </c>
      <c r="B36" s="23" t="s">
        <v>87</v>
      </c>
      <c r="C36" s="24" t="s">
        <v>382</v>
      </c>
      <c r="D36" s="24" t="s">
        <v>382</v>
      </c>
      <c r="E36" s="24" t="s">
        <v>88</v>
      </c>
      <c r="F36" s="103">
        <v>43919</v>
      </c>
      <c r="G36" s="104">
        <f t="shared" ref="G36:G57" si="1">DATE(YEAR(F36)+5,MONTH(F36),DAY(F36)-1)</f>
        <v>45744</v>
      </c>
    </row>
    <row r="37" spans="1:7" ht="15.95" customHeight="1" x14ac:dyDescent="0.15">
      <c r="A37" s="201">
        <v>34</v>
      </c>
      <c r="B37" s="23" t="s">
        <v>89</v>
      </c>
      <c r="C37" s="24" t="s">
        <v>403</v>
      </c>
      <c r="D37" s="24" t="s">
        <v>403</v>
      </c>
      <c r="E37" s="24" t="s">
        <v>23</v>
      </c>
      <c r="F37" s="103">
        <v>43921</v>
      </c>
      <c r="G37" s="104">
        <f t="shared" si="1"/>
        <v>45746</v>
      </c>
    </row>
    <row r="38" spans="1:7" ht="15.95" customHeight="1" x14ac:dyDescent="0.15">
      <c r="A38" s="201">
        <v>35</v>
      </c>
      <c r="B38" s="23" t="s">
        <v>605</v>
      </c>
      <c r="C38" s="24" t="s">
        <v>1248</v>
      </c>
      <c r="D38" s="24" t="s">
        <v>1248</v>
      </c>
      <c r="E38" s="24" t="s">
        <v>23</v>
      </c>
      <c r="F38" s="103">
        <v>42887</v>
      </c>
      <c r="G38" s="104">
        <f t="shared" si="1"/>
        <v>44712</v>
      </c>
    </row>
    <row r="39" spans="1:7" ht="15.95" customHeight="1" x14ac:dyDescent="0.15">
      <c r="A39" s="201">
        <v>36</v>
      </c>
      <c r="B39" s="23" t="s">
        <v>90</v>
      </c>
      <c r="C39" s="24" t="s">
        <v>376</v>
      </c>
      <c r="D39" s="24" t="s">
        <v>376</v>
      </c>
      <c r="E39" s="24" t="s">
        <v>91</v>
      </c>
      <c r="F39" s="103">
        <v>42736</v>
      </c>
      <c r="G39" s="104">
        <f t="shared" si="1"/>
        <v>44561</v>
      </c>
    </row>
    <row r="40" spans="1:7" ht="15.95" customHeight="1" x14ac:dyDescent="0.15">
      <c r="A40" s="201">
        <v>37</v>
      </c>
      <c r="B40" s="23" t="s">
        <v>92</v>
      </c>
      <c r="C40" s="24" t="s">
        <v>425</v>
      </c>
      <c r="D40" s="24" t="s">
        <v>425</v>
      </c>
      <c r="E40" s="24" t="s">
        <v>25</v>
      </c>
      <c r="F40" s="103">
        <v>43769</v>
      </c>
      <c r="G40" s="104">
        <f t="shared" si="1"/>
        <v>45595</v>
      </c>
    </row>
    <row r="41" spans="1:7" ht="15.95" customHeight="1" x14ac:dyDescent="0.15">
      <c r="A41" s="201">
        <v>38</v>
      </c>
      <c r="B41" s="23" t="s">
        <v>93</v>
      </c>
      <c r="C41" s="24" t="s">
        <v>434</v>
      </c>
      <c r="D41" s="24" t="s">
        <v>434</v>
      </c>
      <c r="E41" s="24" t="s">
        <v>94</v>
      </c>
      <c r="F41" s="103">
        <v>42637</v>
      </c>
      <c r="G41" s="104">
        <f t="shared" si="1"/>
        <v>44462</v>
      </c>
    </row>
    <row r="42" spans="1:7" ht="15.95" customHeight="1" x14ac:dyDescent="0.15">
      <c r="A42" s="201">
        <v>39</v>
      </c>
      <c r="B42" s="23" t="s">
        <v>95</v>
      </c>
      <c r="C42" s="24" t="s">
        <v>1276</v>
      </c>
      <c r="D42" s="24" t="s">
        <v>1276</v>
      </c>
      <c r="E42" s="24" t="s">
        <v>96</v>
      </c>
      <c r="F42" s="103">
        <v>43253</v>
      </c>
      <c r="G42" s="104">
        <f t="shared" si="1"/>
        <v>45078</v>
      </c>
    </row>
    <row r="43" spans="1:7" ht="15.95" customHeight="1" x14ac:dyDescent="0.15">
      <c r="A43" s="201">
        <v>40</v>
      </c>
      <c r="B43" s="23" t="s">
        <v>49</v>
      </c>
      <c r="C43" s="24" t="s">
        <v>1277</v>
      </c>
      <c r="D43" s="24" t="s">
        <v>1277</v>
      </c>
      <c r="E43" s="24" t="s">
        <v>50</v>
      </c>
      <c r="F43" s="103">
        <v>43191</v>
      </c>
      <c r="G43" s="104">
        <f t="shared" si="1"/>
        <v>45016</v>
      </c>
    </row>
    <row r="44" spans="1:7" ht="15.95" customHeight="1" x14ac:dyDescent="0.15">
      <c r="A44" s="201">
        <v>41</v>
      </c>
      <c r="B44" s="23" t="s">
        <v>97</v>
      </c>
      <c r="C44" s="24" t="s">
        <v>437</v>
      </c>
      <c r="D44" s="24" t="s">
        <v>437</v>
      </c>
      <c r="E44" s="24" t="s">
        <v>98</v>
      </c>
      <c r="F44" s="103">
        <v>43424</v>
      </c>
      <c r="G44" s="104">
        <f t="shared" si="1"/>
        <v>45249</v>
      </c>
    </row>
    <row r="45" spans="1:7" ht="15.95" customHeight="1" x14ac:dyDescent="0.15">
      <c r="A45" s="201">
        <v>42</v>
      </c>
      <c r="B45" s="23" t="s">
        <v>847</v>
      </c>
      <c r="C45" s="24" t="s">
        <v>1278</v>
      </c>
      <c r="D45" s="24" t="s">
        <v>1279</v>
      </c>
      <c r="E45" s="24" t="s">
        <v>848</v>
      </c>
      <c r="F45" s="103">
        <v>42736</v>
      </c>
      <c r="G45" s="104">
        <f t="shared" si="1"/>
        <v>44561</v>
      </c>
    </row>
    <row r="46" spans="1:7" ht="15.95" customHeight="1" x14ac:dyDescent="0.15">
      <c r="A46" s="201">
        <v>43</v>
      </c>
      <c r="B46" s="23" t="s">
        <v>99</v>
      </c>
      <c r="C46" s="24" t="s">
        <v>1116</v>
      </c>
      <c r="D46" s="24" t="s">
        <v>1262</v>
      </c>
      <c r="E46" s="24" t="s">
        <v>29</v>
      </c>
      <c r="F46" s="103">
        <v>43680</v>
      </c>
      <c r="G46" s="104">
        <f t="shared" si="1"/>
        <v>45506</v>
      </c>
    </row>
    <row r="47" spans="1:7" ht="15.95" customHeight="1" x14ac:dyDescent="0.15">
      <c r="A47" s="201">
        <v>44</v>
      </c>
      <c r="B47" s="23" t="s">
        <v>620</v>
      </c>
      <c r="C47" s="24" t="s">
        <v>1280</v>
      </c>
      <c r="D47" s="24" t="s">
        <v>1281</v>
      </c>
      <c r="E47" s="24" t="s">
        <v>938</v>
      </c>
      <c r="F47" s="103">
        <v>43447</v>
      </c>
      <c r="G47" s="104">
        <f t="shared" si="1"/>
        <v>45272</v>
      </c>
    </row>
    <row r="48" spans="1:7" ht="15.95" customHeight="1" x14ac:dyDescent="0.15">
      <c r="A48" s="201">
        <v>45</v>
      </c>
      <c r="B48" s="23" t="s">
        <v>100</v>
      </c>
      <c r="C48" s="24" t="s">
        <v>393</v>
      </c>
      <c r="D48" s="24" t="s">
        <v>1282</v>
      </c>
      <c r="E48" s="24" t="s">
        <v>30</v>
      </c>
      <c r="F48" s="103">
        <v>42736</v>
      </c>
      <c r="G48" s="104">
        <f t="shared" si="1"/>
        <v>44561</v>
      </c>
    </row>
    <row r="49" spans="1:7" ht="15.95" customHeight="1" x14ac:dyDescent="0.15">
      <c r="A49" s="201">
        <v>46</v>
      </c>
      <c r="B49" s="23" t="s">
        <v>46</v>
      </c>
      <c r="C49" s="24" t="s">
        <v>1283</v>
      </c>
      <c r="D49" s="24" t="s">
        <v>1283</v>
      </c>
      <c r="E49" s="24" t="s">
        <v>47</v>
      </c>
      <c r="F49" s="103">
        <v>42736</v>
      </c>
      <c r="G49" s="104">
        <f t="shared" si="1"/>
        <v>44561</v>
      </c>
    </row>
    <row r="50" spans="1:7" ht="15.95" customHeight="1" x14ac:dyDescent="0.15">
      <c r="A50" s="201">
        <v>47</v>
      </c>
      <c r="B50" s="23" t="s">
        <v>101</v>
      </c>
      <c r="C50" s="24" t="s">
        <v>375</v>
      </c>
      <c r="D50" s="24" t="s">
        <v>375</v>
      </c>
      <c r="E50" s="24" t="s">
        <v>102</v>
      </c>
      <c r="F50" s="103">
        <v>42736</v>
      </c>
      <c r="G50" s="104">
        <f t="shared" si="1"/>
        <v>44561</v>
      </c>
    </row>
    <row r="51" spans="1:7" ht="15.95" customHeight="1" x14ac:dyDescent="0.15">
      <c r="A51" s="201">
        <v>48</v>
      </c>
      <c r="B51" s="23" t="s">
        <v>103</v>
      </c>
      <c r="C51" s="24" t="s">
        <v>398</v>
      </c>
      <c r="D51" s="24" t="s">
        <v>399</v>
      </c>
      <c r="E51" s="24" t="s">
        <v>104</v>
      </c>
      <c r="F51" s="103">
        <v>43877</v>
      </c>
      <c r="G51" s="104">
        <f t="shared" si="1"/>
        <v>45703</v>
      </c>
    </row>
    <row r="52" spans="1:7" ht="15.95" customHeight="1" x14ac:dyDescent="0.15">
      <c r="A52" s="201">
        <v>49</v>
      </c>
      <c r="B52" s="23" t="s">
        <v>105</v>
      </c>
      <c r="C52" s="24" t="s">
        <v>556</v>
      </c>
      <c r="D52" s="24" t="s">
        <v>556</v>
      </c>
      <c r="E52" s="24" t="s">
        <v>106</v>
      </c>
      <c r="F52" s="103">
        <v>43920</v>
      </c>
      <c r="G52" s="104">
        <f t="shared" si="1"/>
        <v>45745</v>
      </c>
    </row>
    <row r="53" spans="1:7" ht="15.95" customHeight="1" x14ac:dyDescent="0.15">
      <c r="A53" s="201">
        <v>50</v>
      </c>
      <c r="B53" s="23" t="s">
        <v>107</v>
      </c>
      <c r="C53" s="24" t="s">
        <v>435</v>
      </c>
      <c r="D53" s="24" t="s">
        <v>435</v>
      </c>
      <c r="E53" s="24" t="s">
        <v>31</v>
      </c>
      <c r="F53" s="103">
        <v>43921</v>
      </c>
      <c r="G53" s="104">
        <f t="shared" si="1"/>
        <v>45746</v>
      </c>
    </row>
    <row r="54" spans="1:7" ht="15.95" customHeight="1" x14ac:dyDescent="0.15">
      <c r="A54" s="201">
        <v>51</v>
      </c>
      <c r="B54" s="23" t="s">
        <v>108</v>
      </c>
      <c r="C54" s="24" t="s">
        <v>410</v>
      </c>
      <c r="D54" s="24" t="s">
        <v>410</v>
      </c>
      <c r="E54" s="24" t="s">
        <v>109</v>
      </c>
      <c r="F54" s="103">
        <v>42736</v>
      </c>
      <c r="G54" s="104">
        <f t="shared" si="1"/>
        <v>44561</v>
      </c>
    </row>
    <row r="55" spans="1:7" ht="15.95" customHeight="1" x14ac:dyDescent="0.15">
      <c r="A55" s="201">
        <v>52</v>
      </c>
      <c r="B55" s="23" t="s">
        <v>110</v>
      </c>
      <c r="C55" s="24" t="s">
        <v>390</v>
      </c>
      <c r="D55" s="24" t="s">
        <v>390</v>
      </c>
      <c r="E55" s="24" t="s">
        <v>111</v>
      </c>
      <c r="F55" s="103">
        <v>42736</v>
      </c>
      <c r="G55" s="104">
        <f t="shared" si="1"/>
        <v>44561</v>
      </c>
    </row>
    <row r="56" spans="1:7" ht="15.95" customHeight="1" x14ac:dyDescent="0.15">
      <c r="A56" s="201">
        <v>53</v>
      </c>
      <c r="B56" s="32" t="s">
        <v>44</v>
      </c>
      <c r="C56" s="33" t="s">
        <v>450</v>
      </c>
      <c r="D56" s="33" t="s">
        <v>450</v>
      </c>
      <c r="E56" s="33" t="s">
        <v>45</v>
      </c>
      <c r="F56" s="112">
        <v>43478</v>
      </c>
      <c r="G56" s="104">
        <f t="shared" si="1"/>
        <v>45303</v>
      </c>
    </row>
    <row r="57" spans="1:7" ht="15.95" customHeight="1" x14ac:dyDescent="0.15">
      <c r="A57" s="222">
        <v>54</v>
      </c>
      <c r="B57" s="26" t="s">
        <v>112</v>
      </c>
      <c r="C57" s="27" t="s">
        <v>369</v>
      </c>
      <c r="D57" s="27" t="s">
        <v>369</v>
      </c>
      <c r="E57" s="27" t="s">
        <v>895</v>
      </c>
      <c r="F57" s="105">
        <v>42736</v>
      </c>
      <c r="G57" s="106">
        <f t="shared" si="1"/>
        <v>44561</v>
      </c>
    </row>
    <row r="58" spans="1:7" ht="15.95" customHeight="1" x14ac:dyDescent="0.15"/>
    <row r="59" spans="1:7" ht="15.95" customHeight="1" x14ac:dyDescent="0.15"/>
    <row r="60" spans="1:7" ht="15.95" customHeight="1" x14ac:dyDescent="0.15"/>
  </sheetData>
  <phoneticPr fontId="9"/>
  <printOptions horizontalCentered="1"/>
  <pageMargins left="0.51181102362204722" right="0.51181102362204722" top="0.78740157480314965" bottom="0.78740157480314965" header="0.31496062992125984" footer="0.31496062992125984"/>
  <pageSetup paperSize="9" scale="94" firstPageNumber="2" fitToHeight="0" orientation="landscape" useFirstPageNumber="1" r:id="rId1"/>
  <headerFooter alignWithMargins="0">
    <oddFooter>&amp;C－&amp;P－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G43"/>
  <sheetViews>
    <sheetView view="pageBreakPreview" topLeftCell="A13" zoomScale="95" zoomScaleNormal="100" zoomScaleSheetLayoutView="95" zoomScalePageLayoutView="85" workbookViewId="0">
      <selection activeCell="E28" sqref="E28"/>
    </sheetView>
  </sheetViews>
  <sheetFormatPr defaultRowHeight="13.5" x14ac:dyDescent="0.15"/>
  <cols>
    <col min="1" max="1" width="4.5" style="11" customWidth="1"/>
    <col min="2" max="2" width="12.375" style="12" customWidth="1"/>
    <col min="3" max="3" width="29.125" style="13" customWidth="1"/>
    <col min="4" max="4" width="39" style="13" customWidth="1"/>
    <col min="5" max="5" width="31.25" style="13" customWidth="1"/>
    <col min="6" max="7" width="13.625" style="107" customWidth="1"/>
    <col min="8" max="16384" width="9" style="11"/>
  </cols>
  <sheetData>
    <row r="1" spans="1:7" ht="15.95" customHeight="1" x14ac:dyDescent="0.15"/>
    <row r="2" spans="1:7" ht="24.95" customHeight="1" x14ac:dyDescent="0.15">
      <c r="B2" s="14" t="s">
        <v>113</v>
      </c>
    </row>
    <row r="3" spans="1:7" s="12" customFormat="1" ht="15.75" customHeight="1" x14ac:dyDescent="0.15">
      <c r="A3" s="15" t="s">
        <v>1</v>
      </c>
      <c r="B3" s="16" t="s">
        <v>2</v>
      </c>
      <c r="C3" s="17" t="s">
        <v>3</v>
      </c>
      <c r="D3" s="17" t="s">
        <v>4</v>
      </c>
      <c r="E3" s="17" t="s">
        <v>5</v>
      </c>
      <c r="F3" s="108" t="s">
        <v>6</v>
      </c>
      <c r="G3" s="109" t="s">
        <v>7</v>
      </c>
    </row>
    <row r="4" spans="1:7" s="12" customFormat="1" ht="15.75" customHeight="1" x14ac:dyDescent="0.15">
      <c r="A4" s="34">
        <v>1</v>
      </c>
      <c r="B4" s="31" t="s">
        <v>623</v>
      </c>
      <c r="C4" s="30" t="s">
        <v>1284</v>
      </c>
      <c r="D4" s="30" t="s">
        <v>1284</v>
      </c>
      <c r="E4" s="30" t="s">
        <v>622</v>
      </c>
      <c r="F4" s="110">
        <v>43398</v>
      </c>
      <c r="G4" s="102">
        <f t="shared" ref="G4:G41" si="0">DATE(YEAR(F4)+5,MONTH(F4),DAY(F4)-1)</f>
        <v>45223</v>
      </c>
    </row>
    <row r="5" spans="1:7" s="12" customFormat="1" ht="15.75" customHeight="1" x14ac:dyDescent="0.15">
      <c r="A5" s="88">
        <v>2</v>
      </c>
      <c r="B5" s="20" t="s">
        <v>905</v>
      </c>
      <c r="C5" s="21" t="s">
        <v>1264</v>
      </c>
      <c r="D5" s="21" t="s">
        <v>1264</v>
      </c>
      <c r="E5" s="100" t="s">
        <v>923</v>
      </c>
      <c r="F5" s="101">
        <v>42997</v>
      </c>
      <c r="G5" s="102">
        <f t="shared" si="0"/>
        <v>44822</v>
      </c>
    </row>
    <row r="6" spans="1:7" ht="15.75" customHeight="1" x14ac:dyDescent="0.15">
      <c r="A6" s="19">
        <v>3</v>
      </c>
      <c r="B6" s="20" t="s">
        <v>114</v>
      </c>
      <c r="C6" s="21" t="s">
        <v>1268</v>
      </c>
      <c r="D6" s="21" t="s">
        <v>1268</v>
      </c>
      <c r="E6" s="21" t="s">
        <v>39</v>
      </c>
      <c r="F6" s="101">
        <v>43020</v>
      </c>
      <c r="G6" s="102">
        <f t="shared" si="0"/>
        <v>44845</v>
      </c>
    </row>
    <row r="7" spans="1:7" ht="15.75" customHeight="1" x14ac:dyDescent="0.15">
      <c r="A7" s="88">
        <v>4</v>
      </c>
      <c r="B7" s="23" t="s">
        <v>115</v>
      </c>
      <c r="C7" s="24" t="s">
        <v>1285</v>
      </c>
      <c r="D7" s="24" t="s">
        <v>1285</v>
      </c>
      <c r="E7" s="24" t="s">
        <v>116</v>
      </c>
      <c r="F7" s="103">
        <v>43831</v>
      </c>
      <c r="G7" s="104">
        <f t="shared" si="0"/>
        <v>45657</v>
      </c>
    </row>
    <row r="8" spans="1:7" ht="15.75" customHeight="1" x14ac:dyDescent="0.15">
      <c r="A8" s="19">
        <v>5</v>
      </c>
      <c r="B8" s="23" t="s">
        <v>117</v>
      </c>
      <c r="C8" s="24" t="s">
        <v>404</v>
      </c>
      <c r="D8" s="24" t="s">
        <v>404</v>
      </c>
      <c r="E8" s="24" t="s">
        <v>41</v>
      </c>
      <c r="F8" s="103">
        <v>43831</v>
      </c>
      <c r="G8" s="104">
        <f t="shared" si="0"/>
        <v>45657</v>
      </c>
    </row>
    <row r="9" spans="1:7" ht="15.75" customHeight="1" x14ac:dyDescent="0.15">
      <c r="A9" s="88">
        <v>6</v>
      </c>
      <c r="B9" s="23" t="s">
        <v>119</v>
      </c>
      <c r="C9" s="24" t="s">
        <v>423</v>
      </c>
      <c r="D9" s="24" t="s">
        <v>424</v>
      </c>
      <c r="E9" s="24" t="s">
        <v>9</v>
      </c>
      <c r="F9" s="103">
        <v>43132</v>
      </c>
      <c r="G9" s="104">
        <f t="shared" si="0"/>
        <v>44957</v>
      </c>
    </row>
    <row r="10" spans="1:7" ht="15.75" customHeight="1" x14ac:dyDescent="0.15">
      <c r="A10" s="19">
        <v>7</v>
      </c>
      <c r="B10" s="23" t="s">
        <v>121</v>
      </c>
      <c r="C10" s="24" t="s">
        <v>1286</v>
      </c>
      <c r="D10" s="24" t="s">
        <v>1286</v>
      </c>
      <c r="E10" s="24" t="s">
        <v>122</v>
      </c>
      <c r="F10" s="103">
        <v>43872</v>
      </c>
      <c r="G10" s="104">
        <f t="shared" si="0"/>
        <v>45698</v>
      </c>
    </row>
    <row r="11" spans="1:7" ht="15.75" customHeight="1" x14ac:dyDescent="0.15">
      <c r="A11" s="88">
        <v>8</v>
      </c>
      <c r="B11" s="23" t="s">
        <v>123</v>
      </c>
      <c r="C11" s="24" t="s">
        <v>1239</v>
      </c>
      <c r="D11" s="24" t="s">
        <v>1287</v>
      </c>
      <c r="E11" s="24" t="s">
        <v>764</v>
      </c>
      <c r="F11" s="103">
        <v>43921</v>
      </c>
      <c r="G11" s="104">
        <f t="shared" si="0"/>
        <v>45746</v>
      </c>
    </row>
    <row r="12" spans="1:7" ht="15.75" customHeight="1" x14ac:dyDescent="0.15">
      <c r="A12" s="19">
        <v>9</v>
      </c>
      <c r="B12" s="23" t="s">
        <v>124</v>
      </c>
      <c r="C12" s="24" t="s">
        <v>371</v>
      </c>
      <c r="D12" s="24" t="s">
        <v>371</v>
      </c>
      <c r="E12" s="24" t="s">
        <v>716</v>
      </c>
      <c r="F12" s="103">
        <v>43831</v>
      </c>
      <c r="G12" s="104">
        <f t="shared" si="0"/>
        <v>45657</v>
      </c>
    </row>
    <row r="13" spans="1:7" ht="15.75" customHeight="1" x14ac:dyDescent="0.15">
      <c r="A13" s="88">
        <v>10</v>
      </c>
      <c r="B13" s="23" t="s">
        <v>125</v>
      </c>
      <c r="C13" s="24" t="s">
        <v>384</v>
      </c>
      <c r="D13" s="24" t="s">
        <v>384</v>
      </c>
      <c r="E13" s="24" t="s">
        <v>58</v>
      </c>
      <c r="F13" s="103">
        <v>43831</v>
      </c>
      <c r="G13" s="104">
        <f t="shared" si="0"/>
        <v>45657</v>
      </c>
    </row>
    <row r="14" spans="1:7" ht="15.75" customHeight="1" x14ac:dyDescent="0.15">
      <c r="A14" s="19">
        <v>11</v>
      </c>
      <c r="B14" s="23" t="s">
        <v>126</v>
      </c>
      <c r="C14" s="24" t="s">
        <v>379</v>
      </c>
      <c r="D14" s="24" t="s">
        <v>379</v>
      </c>
      <c r="E14" s="24" t="s">
        <v>832</v>
      </c>
      <c r="F14" s="103">
        <v>43739</v>
      </c>
      <c r="G14" s="104">
        <f t="shared" si="0"/>
        <v>45565</v>
      </c>
    </row>
    <row r="15" spans="1:7" ht="15.75" customHeight="1" x14ac:dyDescent="0.15">
      <c r="A15" s="88">
        <v>12</v>
      </c>
      <c r="B15" s="23" t="s">
        <v>127</v>
      </c>
      <c r="C15" s="24" t="s">
        <v>455</v>
      </c>
      <c r="D15" s="24" t="s">
        <v>455</v>
      </c>
      <c r="E15" s="24" t="s">
        <v>116</v>
      </c>
      <c r="F15" s="103">
        <v>43831</v>
      </c>
      <c r="G15" s="104">
        <f t="shared" si="0"/>
        <v>45657</v>
      </c>
    </row>
    <row r="16" spans="1:7" ht="15.75" customHeight="1" x14ac:dyDescent="0.15">
      <c r="A16" s="19">
        <v>13</v>
      </c>
      <c r="B16" s="23" t="s">
        <v>128</v>
      </c>
      <c r="C16" s="24" t="s">
        <v>430</v>
      </c>
      <c r="D16" s="24" t="s">
        <v>430</v>
      </c>
      <c r="E16" s="24" t="s">
        <v>66</v>
      </c>
      <c r="F16" s="103">
        <v>43915</v>
      </c>
      <c r="G16" s="104">
        <f t="shared" si="0"/>
        <v>45740</v>
      </c>
    </row>
    <row r="17" spans="1:7" ht="15.75" customHeight="1" x14ac:dyDescent="0.15">
      <c r="A17" s="88">
        <v>14</v>
      </c>
      <c r="B17" s="23" t="s">
        <v>129</v>
      </c>
      <c r="C17" s="24" t="s">
        <v>1082</v>
      </c>
      <c r="D17" s="24" t="s">
        <v>1083</v>
      </c>
      <c r="E17" s="24" t="s">
        <v>67</v>
      </c>
      <c r="F17" s="103">
        <v>43891</v>
      </c>
      <c r="G17" s="104">
        <f t="shared" si="0"/>
        <v>45716</v>
      </c>
    </row>
    <row r="18" spans="1:7" ht="15.75" customHeight="1" x14ac:dyDescent="0.15">
      <c r="A18" s="19">
        <v>15</v>
      </c>
      <c r="B18" s="23" t="s">
        <v>130</v>
      </c>
      <c r="C18" s="24" t="s">
        <v>431</v>
      </c>
      <c r="D18" s="24" t="s">
        <v>431</v>
      </c>
      <c r="E18" s="24" t="s">
        <v>69</v>
      </c>
      <c r="F18" s="103">
        <v>43296</v>
      </c>
      <c r="G18" s="104">
        <f t="shared" si="0"/>
        <v>45121</v>
      </c>
    </row>
    <row r="19" spans="1:7" ht="15.75" customHeight="1" x14ac:dyDescent="0.15">
      <c r="A19" s="88">
        <v>16</v>
      </c>
      <c r="B19" s="23" t="s">
        <v>903</v>
      </c>
      <c r="C19" s="24" t="s">
        <v>1085</v>
      </c>
      <c r="D19" s="24" t="s">
        <v>1085</v>
      </c>
      <c r="E19" s="24" t="s">
        <v>924</v>
      </c>
      <c r="F19" s="103">
        <v>44013</v>
      </c>
      <c r="G19" s="104">
        <f t="shared" si="0"/>
        <v>45838</v>
      </c>
    </row>
    <row r="20" spans="1:7" ht="15.75" customHeight="1" x14ac:dyDescent="0.15">
      <c r="A20" s="19">
        <v>17</v>
      </c>
      <c r="B20" s="23" t="s">
        <v>131</v>
      </c>
      <c r="C20" s="24" t="s">
        <v>428</v>
      </c>
      <c r="D20" s="24" t="s">
        <v>428</v>
      </c>
      <c r="E20" s="24" t="s">
        <v>73</v>
      </c>
      <c r="F20" s="103">
        <v>43921</v>
      </c>
      <c r="G20" s="104">
        <f t="shared" si="0"/>
        <v>45746</v>
      </c>
    </row>
    <row r="21" spans="1:7" ht="15.75" customHeight="1" x14ac:dyDescent="0.15">
      <c r="A21" s="88">
        <v>18</v>
      </c>
      <c r="B21" s="23" t="s">
        <v>132</v>
      </c>
      <c r="C21" s="24" t="s">
        <v>395</v>
      </c>
      <c r="D21" s="24" t="s">
        <v>395</v>
      </c>
      <c r="E21" s="24" t="s">
        <v>13</v>
      </c>
      <c r="F21" s="103">
        <v>43885</v>
      </c>
      <c r="G21" s="104">
        <f t="shared" si="0"/>
        <v>45711</v>
      </c>
    </row>
    <row r="22" spans="1:7" ht="15.75" customHeight="1" x14ac:dyDescent="0.15">
      <c r="A22" s="88">
        <v>19</v>
      </c>
      <c r="B22" s="23" t="s">
        <v>1009</v>
      </c>
      <c r="C22" s="24" t="s">
        <v>1087</v>
      </c>
      <c r="D22" s="24" t="s">
        <v>1087</v>
      </c>
      <c r="E22" s="24" t="s">
        <v>1317</v>
      </c>
      <c r="F22" s="103">
        <v>43781</v>
      </c>
      <c r="G22" s="104">
        <f t="shared" si="0"/>
        <v>45607</v>
      </c>
    </row>
    <row r="23" spans="1:7" ht="15.75" customHeight="1" x14ac:dyDescent="0.15">
      <c r="A23" s="19">
        <v>20</v>
      </c>
      <c r="B23" s="23" t="s">
        <v>593</v>
      </c>
      <c r="C23" s="24" t="s">
        <v>400</v>
      </c>
      <c r="D23" s="24" t="s">
        <v>400</v>
      </c>
      <c r="E23" s="24" t="s">
        <v>595</v>
      </c>
      <c r="F23" s="103">
        <v>43921</v>
      </c>
      <c r="G23" s="104">
        <f t="shared" si="0"/>
        <v>45746</v>
      </c>
    </row>
    <row r="24" spans="1:7" ht="15.75" customHeight="1" x14ac:dyDescent="0.15">
      <c r="A24" s="88">
        <v>21</v>
      </c>
      <c r="B24" s="23" t="s">
        <v>133</v>
      </c>
      <c r="C24" s="24" t="s">
        <v>373</v>
      </c>
      <c r="D24" s="24" t="s">
        <v>373</v>
      </c>
      <c r="E24" s="24" t="s">
        <v>79</v>
      </c>
      <c r="F24" s="103">
        <v>42736</v>
      </c>
      <c r="G24" s="104">
        <f t="shared" si="0"/>
        <v>44561</v>
      </c>
    </row>
    <row r="25" spans="1:7" ht="15.75" customHeight="1" x14ac:dyDescent="0.15">
      <c r="A25" s="88">
        <v>22</v>
      </c>
      <c r="B25" s="23" t="s">
        <v>134</v>
      </c>
      <c r="C25" s="24" t="s">
        <v>367</v>
      </c>
      <c r="D25" s="24" t="s">
        <v>367</v>
      </c>
      <c r="E25" s="24" t="s">
        <v>17</v>
      </c>
      <c r="F25" s="103">
        <v>42736</v>
      </c>
      <c r="G25" s="104">
        <f t="shared" si="0"/>
        <v>44561</v>
      </c>
    </row>
    <row r="26" spans="1:7" ht="15.75" customHeight="1" x14ac:dyDescent="0.15">
      <c r="A26" s="19">
        <v>23</v>
      </c>
      <c r="B26" s="23" t="s">
        <v>135</v>
      </c>
      <c r="C26" s="24" t="s">
        <v>401</v>
      </c>
      <c r="D26" s="24" t="s">
        <v>1257</v>
      </c>
      <c r="E26" s="24" t="s">
        <v>19</v>
      </c>
      <c r="F26" s="103">
        <v>43921</v>
      </c>
      <c r="G26" s="104">
        <f t="shared" si="0"/>
        <v>45746</v>
      </c>
    </row>
    <row r="27" spans="1:7" ht="15.75" customHeight="1" x14ac:dyDescent="0.15">
      <c r="A27" s="88">
        <v>24</v>
      </c>
      <c r="B27" s="23" t="s">
        <v>136</v>
      </c>
      <c r="C27" s="24" t="s">
        <v>406</v>
      </c>
      <c r="D27" s="24" t="s">
        <v>407</v>
      </c>
      <c r="E27" s="24" t="s">
        <v>21</v>
      </c>
      <c r="F27" s="103">
        <v>43891</v>
      </c>
      <c r="G27" s="104">
        <f t="shared" si="0"/>
        <v>45716</v>
      </c>
    </row>
    <row r="28" spans="1:7" ht="15.75" customHeight="1" x14ac:dyDescent="0.15">
      <c r="A28" s="88">
        <v>25</v>
      </c>
      <c r="B28" s="23" t="s">
        <v>945</v>
      </c>
      <c r="C28" s="24" t="s">
        <v>1095</v>
      </c>
      <c r="D28" s="24" t="s">
        <v>1095</v>
      </c>
      <c r="E28" s="24" t="s">
        <v>1318</v>
      </c>
      <c r="F28" s="103">
        <v>43191</v>
      </c>
      <c r="G28" s="104">
        <f t="shared" si="0"/>
        <v>45016</v>
      </c>
    </row>
    <row r="29" spans="1:7" ht="15.75" customHeight="1" x14ac:dyDescent="0.15">
      <c r="A29" s="19">
        <v>26</v>
      </c>
      <c r="B29" s="23" t="s">
        <v>137</v>
      </c>
      <c r="C29" s="24" t="s">
        <v>382</v>
      </c>
      <c r="D29" s="24" t="s">
        <v>382</v>
      </c>
      <c r="E29" s="24" t="s">
        <v>88</v>
      </c>
      <c r="F29" s="103">
        <v>43919</v>
      </c>
      <c r="G29" s="104">
        <f t="shared" si="0"/>
        <v>45744</v>
      </c>
    </row>
    <row r="30" spans="1:7" ht="15.75" customHeight="1" x14ac:dyDescent="0.15">
      <c r="A30" s="88">
        <v>27</v>
      </c>
      <c r="B30" s="23" t="s">
        <v>139</v>
      </c>
      <c r="C30" s="24" t="s">
        <v>434</v>
      </c>
      <c r="D30" s="24" t="s">
        <v>434</v>
      </c>
      <c r="E30" s="24" t="s">
        <v>94</v>
      </c>
      <c r="F30" s="103">
        <v>42637</v>
      </c>
      <c r="G30" s="104">
        <f t="shared" si="0"/>
        <v>44462</v>
      </c>
    </row>
    <row r="31" spans="1:7" ht="15.75" customHeight="1" x14ac:dyDescent="0.15">
      <c r="A31" s="88">
        <v>28</v>
      </c>
      <c r="B31" s="23" t="s">
        <v>140</v>
      </c>
      <c r="C31" s="24" t="s">
        <v>1276</v>
      </c>
      <c r="D31" s="24" t="s">
        <v>1276</v>
      </c>
      <c r="E31" s="24" t="s">
        <v>96</v>
      </c>
      <c r="F31" s="103">
        <v>43253</v>
      </c>
      <c r="G31" s="104">
        <f t="shared" si="0"/>
        <v>45078</v>
      </c>
    </row>
    <row r="32" spans="1:7" ht="15.75" customHeight="1" x14ac:dyDescent="0.15">
      <c r="A32" s="88">
        <v>29</v>
      </c>
      <c r="B32" s="23" t="s">
        <v>138</v>
      </c>
      <c r="C32" s="24" t="s">
        <v>1288</v>
      </c>
      <c r="D32" s="24" t="s">
        <v>1288</v>
      </c>
      <c r="E32" s="24" t="s">
        <v>116</v>
      </c>
      <c r="F32" s="103">
        <v>43271</v>
      </c>
      <c r="G32" s="104">
        <f t="shared" si="0"/>
        <v>45096</v>
      </c>
    </row>
    <row r="33" spans="1:7" ht="15.75" customHeight="1" x14ac:dyDescent="0.15">
      <c r="A33" s="88">
        <v>30</v>
      </c>
      <c r="B33" s="23" t="s">
        <v>120</v>
      </c>
      <c r="C33" s="24" t="s">
        <v>1101</v>
      </c>
      <c r="D33" s="24" t="s">
        <v>1101</v>
      </c>
      <c r="E33" s="24" t="s">
        <v>50</v>
      </c>
      <c r="F33" s="103">
        <v>43191</v>
      </c>
      <c r="G33" s="104">
        <f t="shared" si="0"/>
        <v>45016</v>
      </c>
    </row>
    <row r="34" spans="1:7" ht="15.75" customHeight="1" x14ac:dyDescent="0.15">
      <c r="A34" s="88">
        <v>31</v>
      </c>
      <c r="B34" s="23" t="s">
        <v>596</v>
      </c>
      <c r="C34" s="24" t="s">
        <v>437</v>
      </c>
      <c r="D34" s="24" t="s">
        <v>437</v>
      </c>
      <c r="E34" s="24" t="s">
        <v>717</v>
      </c>
      <c r="F34" s="103">
        <v>43424</v>
      </c>
      <c r="G34" s="104">
        <f t="shared" si="0"/>
        <v>45249</v>
      </c>
    </row>
    <row r="35" spans="1:7" ht="15.75" customHeight="1" x14ac:dyDescent="0.15">
      <c r="A35" s="88">
        <v>32</v>
      </c>
      <c r="B35" s="23" t="s">
        <v>141</v>
      </c>
      <c r="C35" s="24" t="s">
        <v>393</v>
      </c>
      <c r="D35" s="24" t="s">
        <v>1289</v>
      </c>
      <c r="E35" s="24" t="s">
        <v>30</v>
      </c>
      <c r="F35" s="103">
        <v>42736</v>
      </c>
      <c r="G35" s="104">
        <f t="shared" si="0"/>
        <v>44561</v>
      </c>
    </row>
    <row r="36" spans="1:7" ht="15.75" customHeight="1" x14ac:dyDescent="0.15">
      <c r="A36" s="88">
        <v>33</v>
      </c>
      <c r="B36" s="23" t="s">
        <v>142</v>
      </c>
      <c r="C36" s="24" t="s">
        <v>143</v>
      </c>
      <c r="D36" s="24" t="s">
        <v>621</v>
      </c>
      <c r="E36" s="24" t="s">
        <v>896</v>
      </c>
      <c r="F36" s="103">
        <v>43735</v>
      </c>
      <c r="G36" s="104">
        <f t="shared" si="0"/>
        <v>45561</v>
      </c>
    </row>
    <row r="37" spans="1:7" ht="15.75" customHeight="1" x14ac:dyDescent="0.15">
      <c r="A37" s="88">
        <v>34</v>
      </c>
      <c r="B37" s="23" t="s">
        <v>597</v>
      </c>
      <c r="C37" s="24" t="s">
        <v>1290</v>
      </c>
      <c r="D37" s="24" t="s">
        <v>1290</v>
      </c>
      <c r="E37" s="24" t="s">
        <v>47</v>
      </c>
      <c r="F37" s="103">
        <v>42681</v>
      </c>
      <c r="G37" s="104">
        <f t="shared" si="0"/>
        <v>44506</v>
      </c>
    </row>
    <row r="38" spans="1:7" ht="15.75" customHeight="1" x14ac:dyDescent="0.15">
      <c r="A38" s="88">
        <v>35</v>
      </c>
      <c r="B38" s="23" t="s">
        <v>144</v>
      </c>
      <c r="C38" s="24" t="s">
        <v>398</v>
      </c>
      <c r="D38" s="24" t="s">
        <v>399</v>
      </c>
      <c r="E38" s="24" t="s">
        <v>104</v>
      </c>
      <c r="F38" s="103">
        <v>43877</v>
      </c>
      <c r="G38" s="104">
        <f t="shared" si="0"/>
        <v>45703</v>
      </c>
    </row>
    <row r="39" spans="1:7" ht="15.75" customHeight="1" x14ac:dyDescent="0.15">
      <c r="A39" s="88">
        <v>36</v>
      </c>
      <c r="B39" s="32" t="s">
        <v>592</v>
      </c>
      <c r="C39" s="33" t="s">
        <v>1291</v>
      </c>
      <c r="D39" s="33" t="s">
        <v>1291</v>
      </c>
      <c r="E39" s="33" t="s">
        <v>598</v>
      </c>
      <c r="F39" s="112">
        <v>44040</v>
      </c>
      <c r="G39" s="104">
        <f t="shared" si="0"/>
        <v>45865</v>
      </c>
    </row>
    <row r="40" spans="1:7" ht="15.75" customHeight="1" x14ac:dyDescent="0.15">
      <c r="A40" s="88">
        <v>37</v>
      </c>
      <c r="B40" s="32" t="s">
        <v>118</v>
      </c>
      <c r="C40" s="33" t="s">
        <v>450</v>
      </c>
      <c r="D40" s="33" t="s">
        <v>450</v>
      </c>
      <c r="E40" s="33" t="s">
        <v>45</v>
      </c>
      <c r="F40" s="112">
        <v>43478</v>
      </c>
      <c r="G40" s="114">
        <f t="shared" si="0"/>
        <v>45303</v>
      </c>
    </row>
    <row r="41" spans="1:7" ht="15.75" customHeight="1" x14ac:dyDescent="0.15">
      <c r="A41" s="184">
        <v>38</v>
      </c>
      <c r="B41" s="28" t="s">
        <v>904</v>
      </c>
      <c r="C41" s="27" t="s">
        <v>369</v>
      </c>
      <c r="D41" s="27" t="s">
        <v>369</v>
      </c>
      <c r="E41" s="27" t="s">
        <v>258</v>
      </c>
      <c r="F41" s="105">
        <v>42986</v>
      </c>
      <c r="G41" s="106">
        <f t="shared" si="0"/>
        <v>44811</v>
      </c>
    </row>
    <row r="42" spans="1:7" ht="15.75" customHeight="1" x14ac:dyDescent="0.15"/>
    <row r="43" spans="1:7" ht="15.75" customHeight="1" x14ac:dyDescent="0.15"/>
  </sheetData>
  <phoneticPr fontId="22"/>
  <printOptions horizontalCentered="1"/>
  <pageMargins left="0.51181102362204722" right="0.51181102362204722" top="0.78740157480314965" bottom="0.78740157480314965" header="0.31496062992125984" footer="0.31496062992125984"/>
  <pageSetup paperSize="9" scale="96" firstPageNumber="4" fitToHeight="0" orientation="landscape" useFirstPageNumber="1" r:id="rId1"/>
  <headerFooter alignWithMargins="0">
    <oddFooter>&amp;C－&amp;P－</oddFooter>
  </headerFooter>
  <rowBreaks count="2" manualBreakCount="2">
    <brk id="126" max="65535" man="1"/>
    <brk id="153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J39"/>
  <sheetViews>
    <sheetView view="pageBreakPreview" topLeftCell="A16" zoomScale="95" zoomScaleNormal="100" zoomScaleSheetLayoutView="95" zoomScalePageLayoutView="85" workbookViewId="0">
      <selection activeCell="E27" sqref="E27"/>
    </sheetView>
  </sheetViews>
  <sheetFormatPr defaultRowHeight="13.5" x14ac:dyDescent="0.15"/>
  <cols>
    <col min="1" max="1" width="4.5" style="11" customWidth="1"/>
    <col min="2" max="2" width="12.375" style="12" customWidth="1"/>
    <col min="3" max="3" width="30.875" style="13" customWidth="1"/>
    <col min="4" max="4" width="32.125" style="13" customWidth="1"/>
    <col min="5" max="5" width="32.75" style="13" customWidth="1"/>
    <col min="6" max="7" width="13.625" style="107" customWidth="1"/>
    <col min="8" max="16384" width="9" style="11"/>
  </cols>
  <sheetData>
    <row r="1" spans="1:7" ht="15.95" customHeight="1" x14ac:dyDescent="0.15"/>
    <row r="2" spans="1:7" ht="24.95" customHeight="1" x14ac:dyDescent="0.15">
      <c r="B2" s="14" t="s">
        <v>145</v>
      </c>
    </row>
    <row r="3" spans="1:7" s="12" customFormat="1" ht="15.75" customHeight="1" x14ac:dyDescent="0.15">
      <c r="A3" s="15" t="s">
        <v>1</v>
      </c>
      <c r="B3" s="16" t="s">
        <v>2</v>
      </c>
      <c r="C3" s="17" t="s">
        <v>3</v>
      </c>
      <c r="D3" s="17" t="s">
        <v>4</v>
      </c>
      <c r="E3" s="17" t="s">
        <v>5</v>
      </c>
      <c r="F3" s="108" t="s">
        <v>6</v>
      </c>
      <c r="G3" s="109" t="s">
        <v>7</v>
      </c>
    </row>
    <row r="4" spans="1:7" s="12" customFormat="1" ht="15.75" customHeight="1" x14ac:dyDescent="0.15">
      <c r="A4" s="34">
        <v>1</v>
      </c>
      <c r="B4" s="185" t="s">
        <v>1176</v>
      </c>
      <c r="C4" s="30" t="s">
        <v>1292</v>
      </c>
      <c r="D4" s="30" t="s">
        <v>1292</v>
      </c>
      <c r="E4" s="30" t="s">
        <v>1177</v>
      </c>
      <c r="F4" s="110">
        <v>43993</v>
      </c>
      <c r="G4" s="111">
        <v>45818</v>
      </c>
    </row>
    <row r="5" spans="1:7" s="12" customFormat="1" ht="15.75" customHeight="1" x14ac:dyDescent="0.15">
      <c r="A5" s="89">
        <v>2</v>
      </c>
      <c r="B5" s="20" t="s">
        <v>629</v>
      </c>
      <c r="C5" s="21" t="s">
        <v>1284</v>
      </c>
      <c r="D5" s="21" t="s">
        <v>1284</v>
      </c>
      <c r="E5" s="21" t="s">
        <v>628</v>
      </c>
      <c r="F5" s="101">
        <v>43398</v>
      </c>
      <c r="G5" s="102">
        <f t="shared" ref="G5:G34" si="0">DATE(YEAR(F5)+5,MONTH(F5),DAY(F5)-1)</f>
        <v>45223</v>
      </c>
    </row>
    <row r="6" spans="1:7" s="12" customFormat="1" ht="15.75" customHeight="1" x14ac:dyDescent="0.15">
      <c r="A6" s="89">
        <v>3</v>
      </c>
      <c r="B6" s="20" t="s">
        <v>906</v>
      </c>
      <c r="C6" s="21" t="s">
        <v>1264</v>
      </c>
      <c r="D6" s="21" t="s">
        <v>1264</v>
      </c>
      <c r="E6" s="100" t="s">
        <v>921</v>
      </c>
      <c r="F6" s="101">
        <v>43076</v>
      </c>
      <c r="G6" s="102">
        <f t="shared" si="0"/>
        <v>44901</v>
      </c>
    </row>
    <row r="7" spans="1:7" ht="15.75" customHeight="1" x14ac:dyDescent="0.15">
      <c r="A7" s="89">
        <v>4</v>
      </c>
      <c r="B7" s="35" t="s">
        <v>164</v>
      </c>
      <c r="C7" s="21" t="s">
        <v>165</v>
      </c>
      <c r="D7" s="21" t="s">
        <v>165</v>
      </c>
      <c r="E7" s="21" t="s">
        <v>166</v>
      </c>
      <c r="F7" s="101">
        <v>43191</v>
      </c>
      <c r="G7" s="102">
        <f t="shared" si="0"/>
        <v>45016</v>
      </c>
    </row>
    <row r="8" spans="1:7" ht="15.75" customHeight="1" x14ac:dyDescent="0.15">
      <c r="A8" s="89">
        <v>5</v>
      </c>
      <c r="B8" s="20" t="s">
        <v>146</v>
      </c>
      <c r="C8" s="21" t="s">
        <v>1127</v>
      </c>
      <c r="D8" s="21" t="s">
        <v>1127</v>
      </c>
      <c r="E8" s="21" t="s">
        <v>710</v>
      </c>
      <c r="F8" s="101">
        <v>42894</v>
      </c>
      <c r="G8" s="102">
        <f t="shared" si="0"/>
        <v>44719</v>
      </c>
    </row>
    <row r="9" spans="1:7" ht="15.75" customHeight="1" x14ac:dyDescent="0.15">
      <c r="A9" s="89">
        <v>6</v>
      </c>
      <c r="B9" s="23" t="s">
        <v>147</v>
      </c>
      <c r="C9" s="24" t="s">
        <v>1285</v>
      </c>
      <c r="D9" s="24" t="s">
        <v>1285</v>
      </c>
      <c r="E9" s="24" t="s">
        <v>116</v>
      </c>
      <c r="F9" s="103">
        <v>43831</v>
      </c>
      <c r="G9" s="102">
        <f t="shared" si="0"/>
        <v>45657</v>
      </c>
    </row>
    <row r="10" spans="1:7" ht="15.75" customHeight="1" x14ac:dyDescent="0.15">
      <c r="A10" s="89">
        <v>7</v>
      </c>
      <c r="B10" s="23" t="s">
        <v>148</v>
      </c>
      <c r="C10" s="24" t="s">
        <v>1286</v>
      </c>
      <c r="D10" s="24" t="s">
        <v>1286</v>
      </c>
      <c r="E10" s="24" t="s">
        <v>122</v>
      </c>
      <c r="F10" s="103">
        <v>43921</v>
      </c>
      <c r="G10" s="102">
        <f t="shared" si="0"/>
        <v>45746</v>
      </c>
    </row>
    <row r="11" spans="1:7" ht="15.75" customHeight="1" x14ac:dyDescent="0.15">
      <c r="A11" s="89">
        <v>8</v>
      </c>
      <c r="B11" s="23" t="s">
        <v>599</v>
      </c>
      <c r="C11" s="24" t="s">
        <v>1293</v>
      </c>
      <c r="D11" s="24" t="s">
        <v>1293</v>
      </c>
      <c r="E11" s="24" t="s">
        <v>711</v>
      </c>
      <c r="F11" s="103">
        <v>42607</v>
      </c>
      <c r="G11" s="102">
        <f t="shared" si="0"/>
        <v>44432</v>
      </c>
    </row>
    <row r="12" spans="1:7" ht="15.75" customHeight="1" x14ac:dyDescent="0.15">
      <c r="A12" s="89">
        <v>9</v>
      </c>
      <c r="B12" s="23" t="s">
        <v>149</v>
      </c>
      <c r="C12" s="24" t="s">
        <v>384</v>
      </c>
      <c r="D12" s="24" t="s">
        <v>384</v>
      </c>
      <c r="E12" s="24" t="s">
        <v>58</v>
      </c>
      <c r="F12" s="103">
        <v>43575</v>
      </c>
      <c r="G12" s="102">
        <f t="shared" si="0"/>
        <v>45401</v>
      </c>
    </row>
    <row r="13" spans="1:7" ht="15.75" customHeight="1" x14ac:dyDescent="0.15">
      <c r="A13" s="89">
        <v>10</v>
      </c>
      <c r="B13" s="23" t="s">
        <v>627</v>
      </c>
      <c r="C13" s="24" t="s">
        <v>1130</v>
      </c>
      <c r="D13" s="24" t="s">
        <v>1130</v>
      </c>
      <c r="E13" s="24" t="s">
        <v>626</v>
      </c>
      <c r="F13" s="103">
        <v>42765</v>
      </c>
      <c r="G13" s="102">
        <f t="shared" si="0"/>
        <v>44590</v>
      </c>
    </row>
    <row r="14" spans="1:7" ht="15.75" customHeight="1" x14ac:dyDescent="0.15">
      <c r="A14" s="89">
        <v>11</v>
      </c>
      <c r="B14" s="23" t="s">
        <v>150</v>
      </c>
      <c r="C14" s="24" t="s">
        <v>455</v>
      </c>
      <c r="D14" s="24" t="s">
        <v>455</v>
      </c>
      <c r="E14" s="24" t="s">
        <v>116</v>
      </c>
      <c r="F14" s="103">
        <v>43831</v>
      </c>
      <c r="G14" s="102">
        <f t="shared" si="0"/>
        <v>45657</v>
      </c>
    </row>
    <row r="15" spans="1:7" ht="15.75" customHeight="1" x14ac:dyDescent="0.15">
      <c r="A15" s="89">
        <v>12</v>
      </c>
      <c r="B15" s="23" t="s">
        <v>819</v>
      </c>
      <c r="C15" s="24" t="s">
        <v>1294</v>
      </c>
      <c r="D15" s="24" t="s">
        <v>1294</v>
      </c>
      <c r="E15" s="24" t="s">
        <v>818</v>
      </c>
      <c r="F15" s="103">
        <v>44124</v>
      </c>
      <c r="G15" s="102">
        <f t="shared" si="0"/>
        <v>45949</v>
      </c>
    </row>
    <row r="16" spans="1:7" ht="15.75" customHeight="1" x14ac:dyDescent="0.15">
      <c r="A16" s="89">
        <v>13</v>
      </c>
      <c r="B16" s="23" t="s">
        <v>151</v>
      </c>
      <c r="C16" s="24" t="s">
        <v>430</v>
      </c>
      <c r="D16" s="24" t="s">
        <v>430</v>
      </c>
      <c r="E16" s="24" t="s">
        <v>66</v>
      </c>
      <c r="F16" s="103">
        <v>43915</v>
      </c>
      <c r="G16" s="102">
        <f t="shared" si="0"/>
        <v>45740</v>
      </c>
    </row>
    <row r="17" spans="1:10" ht="15.75" customHeight="1" x14ac:dyDescent="0.15">
      <c r="A17" s="89">
        <v>14</v>
      </c>
      <c r="B17" s="23" t="s">
        <v>152</v>
      </c>
      <c r="C17" s="24" t="s">
        <v>1082</v>
      </c>
      <c r="D17" s="24" t="s">
        <v>1083</v>
      </c>
      <c r="E17" s="24" t="s">
        <v>67</v>
      </c>
      <c r="F17" s="103">
        <v>43891</v>
      </c>
      <c r="G17" s="102">
        <f t="shared" si="0"/>
        <v>45716</v>
      </c>
    </row>
    <row r="18" spans="1:10" ht="15.75" customHeight="1" x14ac:dyDescent="0.15">
      <c r="A18" s="89">
        <v>15</v>
      </c>
      <c r="B18" s="23" t="s">
        <v>820</v>
      </c>
      <c r="C18" s="24" t="s">
        <v>1295</v>
      </c>
      <c r="D18" s="24" t="s">
        <v>1295</v>
      </c>
      <c r="E18" s="24" t="s">
        <v>821</v>
      </c>
      <c r="F18" s="103">
        <v>44013</v>
      </c>
      <c r="G18" s="102">
        <f t="shared" si="0"/>
        <v>45838</v>
      </c>
      <c r="J18" s="73"/>
    </row>
    <row r="19" spans="1:10" ht="15.75" customHeight="1" x14ac:dyDescent="0.15">
      <c r="A19" s="89">
        <v>16</v>
      </c>
      <c r="B19" s="23" t="s">
        <v>153</v>
      </c>
      <c r="C19" s="24" t="s">
        <v>395</v>
      </c>
      <c r="D19" s="24" t="s">
        <v>395</v>
      </c>
      <c r="E19" s="24" t="s">
        <v>13</v>
      </c>
      <c r="F19" s="103">
        <v>43784</v>
      </c>
      <c r="G19" s="102">
        <f t="shared" si="0"/>
        <v>45610</v>
      </c>
      <c r="I19" s="73"/>
    </row>
    <row r="20" spans="1:10" ht="15.75" customHeight="1" x14ac:dyDescent="0.15">
      <c r="A20" s="89">
        <v>17</v>
      </c>
      <c r="B20" s="23" t="s">
        <v>154</v>
      </c>
      <c r="C20" s="24" t="s">
        <v>400</v>
      </c>
      <c r="D20" s="24" t="s">
        <v>400</v>
      </c>
      <c r="E20" s="24" t="s">
        <v>77</v>
      </c>
      <c r="F20" s="103">
        <v>43921</v>
      </c>
      <c r="G20" s="102">
        <f t="shared" si="0"/>
        <v>45746</v>
      </c>
    </row>
    <row r="21" spans="1:10" ht="15.75" customHeight="1" x14ac:dyDescent="0.15">
      <c r="A21" s="89">
        <v>18</v>
      </c>
      <c r="B21" s="23" t="s">
        <v>155</v>
      </c>
      <c r="C21" s="24" t="s">
        <v>457</v>
      </c>
      <c r="D21" s="24" t="s">
        <v>457</v>
      </c>
      <c r="E21" s="24" t="s">
        <v>156</v>
      </c>
      <c r="F21" s="103">
        <v>43368</v>
      </c>
      <c r="G21" s="102">
        <f t="shared" si="0"/>
        <v>45193</v>
      </c>
    </row>
    <row r="22" spans="1:10" ht="15.75" customHeight="1" x14ac:dyDescent="0.15">
      <c r="A22" s="89">
        <v>19</v>
      </c>
      <c r="B22" s="23" t="s">
        <v>157</v>
      </c>
      <c r="C22" s="24" t="s">
        <v>1296</v>
      </c>
      <c r="D22" s="24" t="s">
        <v>158</v>
      </c>
      <c r="E22" s="24" t="s">
        <v>159</v>
      </c>
      <c r="F22" s="103">
        <v>43793</v>
      </c>
      <c r="G22" s="102">
        <f t="shared" si="0"/>
        <v>45619</v>
      </c>
    </row>
    <row r="23" spans="1:10" ht="15.75" customHeight="1" x14ac:dyDescent="0.15">
      <c r="A23" s="89">
        <v>20</v>
      </c>
      <c r="B23" s="23" t="s">
        <v>801</v>
      </c>
      <c r="C23" s="24" t="s">
        <v>1297</v>
      </c>
      <c r="D23" s="24" t="s">
        <v>1297</v>
      </c>
      <c r="E23" s="24" t="s">
        <v>713</v>
      </c>
      <c r="F23" s="103">
        <v>43253</v>
      </c>
      <c r="G23" s="102">
        <f t="shared" si="0"/>
        <v>45078</v>
      </c>
    </row>
    <row r="24" spans="1:10" ht="15.75" customHeight="1" x14ac:dyDescent="0.15">
      <c r="A24" s="89">
        <v>21</v>
      </c>
      <c r="B24" s="23" t="s">
        <v>160</v>
      </c>
      <c r="C24" s="24" t="s">
        <v>1288</v>
      </c>
      <c r="D24" s="24" t="s">
        <v>1288</v>
      </c>
      <c r="E24" s="24" t="s">
        <v>116</v>
      </c>
      <c r="F24" s="103">
        <v>43271</v>
      </c>
      <c r="G24" s="102">
        <f t="shared" si="0"/>
        <v>45096</v>
      </c>
    </row>
    <row r="25" spans="1:10" ht="15.75" customHeight="1" x14ac:dyDescent="0.15">
      <c r="A25" s="89">
        <v>22</v>
      </c>
      <c r="B25" s="23" t="s">
        <v>1178</v>
      </c>
      <c r="C25" s="24" t="s">
        <v>1298</v>
      </c>
      <c r="D25" s="24" t="s">
        <v>1299</v>
      </c>
      <c r="E25" s="24" t="s">
        <v>1179</v>
      </c>
      <c r="F25" s="103">
        <v>44027</v>
      </c>
      <c r="G25" s="104">
        <f t="shared" si="0"/>
        <v>45852</v>
      </c>
    </row>
    <row r="26" spans="1:10" ht="15.75" customHeight="1" x14ac:dyDescent="0.15">
      <c r="A26" s="89">
        <v>23</v>
      </c>
      <c r="B26" s="23" t="s">
        <v>715</v>
      </c>
      <c r="C26" s="24" t="s">
        <v>714</v>
      </c>
      <c r="D26" s="24" t="s">
        <v>625</v>
      </c>
      <c r="E26" s="24" t="s">
        <v>624</v>
      </c>
      <c r="F26" s="103">
        <v>43586</v>
      </c>
      <c r="G26" s="102">
        <f t="shared" si="0"/>
        <v>45412</v>
      </c>
    </row>
    <row r="27" spans="1:10" ht="15.75" customHeight="1" x14ac:dyDescent="0.15">
      <c r="A27" s="89">
        <v>24</v>
      </c>
      <c r="B27" s="23" t="s">
        <v>1010</v>
      </c>
      <c r="C27" s="24" t="s">
        <v>1073</v>
      </c>
      <c r="D27" s="24" t="s">
        <v>1073</v>
      </c>
      <c r="E27" s="24" t="s">
        <v>1319</v>
      </c>
      <c r="F27" s="103">
        <v>43719</v>
      </c>
      <c r="G27" s="102">
        <f t="shared" si="0"/>
        <v>45545</v>
      </c>
    </row>
    <row r="28" spans="1:10" ht="15.75" customHeight="1" x14ac:dyDescent="0.15">
      <c r="A28" s="89">
        <v>25</v>
      </c>
      <c r="B28" s="23" t="s">
        <v>161</v>
      </c>
      <c r="C28" s="24" t="s">
        <v>1300</v>
      </c>
      <c r="D28" s="24" t="s">
        <v>1300</v>
      </c>
      <c r="E28" s="24" t="s">
        <v>162</v>
      </c>
      <c r="F28" s="103">
        <v>42785</v>
      </c>
      <c r="G28" s="102">
        <f t="shared" si="0"/>
        <v>44610</v>
      </c>
    </row>
    <row r="29" spans="1:10" ht="15.75" customHeight="1" x14ac:dyDescent="0.15">
      <c r="A29" s="89">
        <v>26</v>
      </c>
      <c r="B29" s="32" t="s">
        <v>1011</v>
      </c>
      <c r="C29" s="33" t="s">
        <v>1012</v>
      </c>
      <c r="D29" s="33" t="s">
        <v>1012</v>
      </c>
      <c r="E29" s="33" t="s">
        <v>1013</v>
      </c>
      <c r="F29" s="103">
        <v>43735</v>
      </c>
      <c r="G29" s="102">
        <f t="shared" si="0"/>
        <v>45561</v>
      </c>
    </row>
    <row r="30" spans="1:10" ht="15.75" customHeight="1" x14ac:dyDescent="0.15">
      <c r="A30" s="89">
        <v>27</v>
      </c>
      <c r="B30" s="32" t="s">
        <v>1014</v>
      </c>
      <c r="C30" s="33" t="s">
        <v>393</v>
      </c>
      <c r="D30" s="33" t="s">
        <v>394</v>
      </c>
      <c r="E30" s="33" t="s">
        <v>1320</v>
      </c>
      <c r="F30" s="103">
        <v>43683</v>
      </c>
      <c r="G30" s="102">
        <f t="shared" si="0"/>
        <v>45509</v>
      </c>
    </row>
    <row r="31" spans="1:10" ht="15.75" customHeight="1" x14ac:dyDescent="0.15">
      <c r="A31" s="89">
        <v>28</v>
      </c>
      <c r="B31" s="32" t="s">
        <v>600</v>
      </c>
      <c r="C31" s="33" t="s">
        <v>1290</v>
      </c>
      <c r="D31" s="33" t="s">
        <v>1290</v>
      </c>
      <c r="E31" s="33" t="s">
        <v>47</v>
      </c>
      <c r="F31" s="112">
        <v>42590</v>
      </c>
      <c r="G31" s="102">
        <f t="shared" si="0"/>
        <v>44415</v>
      </c>
    </row>
    <row r="32" spans="1:10" ht="15.75" customHeight="1" x14ac:dyDescent="0.15">
      <c r="A32" s="89">
        <v>29</v>
      </c>
      <c r="B32" s="188" t="s">
        <v>907</v>
      </c>
      <c r="C32" s="24" t="s">
        <v>375</v>
      </c>
      <c r="D32" s="24" t="s">
        <v>375</v>
      </c>
      <c r="E32" s="24" t="s">
        <v>1321</v>
      </c>
      <c r="F32" s="103">
        <v>43096</v>
      </c>
      <c r="G32" s="104">
        <f t="shared" si="0"/>
        <v>44921</v>
      </c>
    </row>
    <row r="33" spans="1:7" ht="15.75" customHeight="1" x14ac:dyDescent="0.15">
      <c r="A33" s="89">
        <v>30</v>
      </c>
      <c r="B33" s="32" t="s">
        <v>163</v>
      </c>
      <c r="C33" s="33" t="s">
        <v>398</v>
      </c>
      <c r="D33" s="33" t="s">
        <v>399</v>
      </c>
      <c r="E33" s="33" t="s">
        <v>104</v>
      </c>
      <c r="F33" s="112">
        <v>43877</v>
      </c>
      <c r="G33" s="102">
        <f t="shared" si="0"/>
        <v>45703</v>
      </c>
    </row>
    <row r="34" spans="1:7" ht="15.75" customHeight="1" x14ac:dyDescent="0.15">
      <c r="A34" s="184">
        <v>31</v>
      </c>
      <c r="B34" s="26" t="s">
        <v>601</v>
      </c>
      <c r="C34" s="27" t="s">
        <v>1301</v>
      </c>
      <c r="D34" s="27" t="s">
        <v>1301</v>
      </c>
      <c r="E34" s="27" t="s">
        <v>712</v>
      </c>
      <c r="F34" s="105">
        <v>42646</v>
      </c>
      <c r="G34" s="106">
        <f t="shared" si="0"/>
        <v>44471</v>
      </c>
    </row>
    <row r="35" spans="1:7" ht="15.75" customHeight="1" x14ac:dyDescent="0.15"/>
    <row r="36" spans="1:7" ht="15.75" customHeight="1" x14ac:dyDescent="0.15"/>
    <row r="37" spans="1:7" ht="15.75" customHeight="1" x14ac:dyDescent="0.15"/>
    <row r="38" spans="1:7" ht="15.75" customHeight="1" x14ac:dyDescent="0.15"/>
    <row r="39" spans="1:7" ht="15.75" customHeight="1" x14ac:dyDescent="0.15"/>
  </sheetData>
  <phoneticPr fontId="25"/>
  <printOptions horizontalCentered="1"/>
  <pageMargins left="0.51181102362204722" right="0.51181102362204722" top="0.78740157480314965" bottom="0.78740157480314965" header="0.31496062992125984" footer="0.31496062992125984"/>
  <pageSetup paperSize="9" scale="98" firstPageNumber="6" fitToHeight="0" orientation="landscape" useFirstPageNumber="1" r:id="rId1"/>
  <headerFooter alignWithMargins="0">
    <oddFooter>&amp;C－&amp;P－</oddFooter>
  </headerFooter>
  <rowBreaks count="3" manualBreakCount="3">
    <brk id="32" max="6" man="1"/>
    <brk id="126" max="65535" man="1"/>
    <brk id="153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G30"/>
  <sheetViews>
    <sheetView view="pageBreakPreview" topLeftCell="A10" zoomScale="93" zoomScaleNormal="100" zoomScaleSheetLayoutView="93" zoomScalePageLayoutView="85" workbookViewId="0">
      <selection activeCell="B23" sqref="B23"/>
    </sheetView>
  </sheetViews>
  <sheetFormatPr defaultRowHeight="13.5" x14ac:dyDescent="0.15"/>
  <cols>
    <col min="1" max="1" width="4.5" style="11" customWidth="1"/>
    <col min="2" max="2" width="12.125" style="12" customWidth="1"/>
    <col min="3" max="3" width="28.625" style="13" customWidth="1"/>
    <col min="4" max="4" width="37.75" style="13" customWidth="1"/>
    <col min="5" max="5" width="30" style="13" customWidth="1"/>
    <col min="6" max="7" width="13.625" style="107" customWidth="1"/>
    <col min="8" max="8" width="9" style="11"/>
    <col min="9" max="9" width="11.875" style="11" customWidth="1"/>
    <col min="10" max="16384" width="9" style="11"/>
  </cols>
  <sheetData>
    <row r="1" spans="1:7" ht="15.95" customHeight="1" x14ac:dyDescent="0.15"/>
    <row r="2" spans="1:7" ht="24.95" customHeight="1" x14ac:dyDescent="0.15">
      <c r="B2" s="14" t="s">
        <v>167</v>
      </c>
    </row>
    <row r="3" spans="1:7" s="12" customFormat="1" ht="15.95" customHeight="1" x14ac:dyDescent="0.15">
      <c r="A3" s="15" t="s">
        <v>1</v>
      </c>
      <c r="B3" s="16" t="s">
        <v>2</v>
      </c>
      <c r="C3" s="17" t="s">
        <v>3</v>
      </c>
      <c r="D3" s="17" t="s">
        <v>4</v>
      </c>
      <c r="E3" s="17" t="s">
        <v>5</v>
      </c>
      <c r="F3" s="108" t="s">
        <v>6</v>
      </c>
      <c r="G3" s="109" t="s">
        <v>7</v>
      </c>
    </row>
    <row r="4" spans="1:7" s="12" customFormat="1" ht="15.95" customHeight="1" x14ac:dyDescent="0.15">
      <c r="A4" s="29">
        <v>1</v>
      </c>
      <c r="B4" s="185" t="s">
        <v>925</v>
      </c>
      <c r="C4" s="30" t="s">
        <v>1302</v>
      </c>
      <c r="D4" s="30" t="s">
        <v>1303</v>
      </c>
      <c r="E4" s="30" t="s">
        <v>926</v>
      </c>
      <c r="F4" s="110">
        <v>43089</v>
      </c>
      <c r="G4" s="187">
        <f>DATE(YEAR(F4)+5,MONTH(F4),DAY(F4)-1)</f>
        <v>44914</v>
      </c>
    </row>
    <row r="5" spans="1:7" s="73" customFormat="1" ht="15.95" customHeight="1" x14ac:dyDescent="0.15">
      <c r="A5" s="22">
        <v>2</v>
      </c>
      <c r="B5" s="188" t="s">
        <v>608</v>
      </c>
      <c r="C5" s="24" t="s">
        <v>1304</v>
      </c>
      <c r="D5" s="24" t="s">
        <v>1304</v>
      </c>
      <c r="E5" s="24" t="s">
        <v>606</v>
      </c>
      <c r="F5" s="103">
        <v>43374</v>
      </c>
      <c r="G5" s="186">
        <f>DATE(YEAR(F5)+5,MONTH(F5),DAY(F5)-1)</f>
        <v>45199</v>
      </c>
    </row>
    <row r="6" spans="1:7" s="73" customFormat="1" ht="15.95" customHeight="1" x14ac:dyDescent="0.15">
      <c r="A6" s="22">
        <v>3</v>
      </c>
      <c r="B6" s="188" t="s">
        <v>168</v>
      </c>
      <c r="C6" s="24" t="s">
        <v>459</v>
      </c>
      <c r="D6" s="24" t="s">
        <v>460</v>
      </c>
      <c r="E6" s="24" t="s">
        <v>169</v>
      </c>
      <c r="F6" s="103">
        <v>42736</v>
      </c>
      <c r="G6" s="186">
        <f>DATE(YEAR(F6)+5,MONTH(F6),DAY(F6)-1)</f>
        <v>44561</v>
      </c>
    </row>
    <row r="7" spans="1:7" s="73" customFormat="1" ht="15.95" customHeight="1" x14ac:dyDescent="0.15">
      <c r="A7" s="22">
        <v>4</v>
      </c>
      <c r="B7" s="188" t="s">
        <v>1223</v>
      </c>
      <c r="C7" s="24" t="s">
        <v>1305</v>
      </c>
      <c r="D7" s="24" t="s">
        <v>1306</v>
      </c>
      <c r="E7" s="24" t="s">
        <v>1180</v>
      </c>
      <c r="F7" s="103">
        <v>43993</v>
      </c>
      <c r="G7" s="186">
        <v>45818</v>
      </c>
    </row>
    <row r="8" spans="1:7" ht="15.95" customHeight="1" x14ac:dyDescent="0.15">
      <c r="A8" s="25">
        <v>5</v>
      </c>
      <c r="B8" s="189" t="s">
        <v>1322</v>
      </c>
      <c r="C8" s="27" t="s">
        <v>1154</v>
      </c>
      <c r="D8" s="27" t="s">
        <v>1154</v>
      </c>
      <c r="E8" s="27" t="s">
        <v>1323</v>
      </c>
      <c r="F8" s="105">
        <v>43979</v>
      </c>
      <c r="G8" s="190">
        <f>DATE(YEAR(F8)+5,MONTH(F8),DAY(F8)-1)</f>
        <v>45804</v>
      </c>
    </row>
    <row r="9" spans="1:7" ht="15.95" customHeight="1" x14ac:dyDescent="0.15">
      <c r="A9" s="73"/>
      <c r="B9" s="90"/>
      <c r="C9" s="91"/>
      <c r="D9" s="91"/>
      <c r="E9" s="91"/>
      <c r="F9" s="113"/>
      <c r="G9" s="113"/>
    </row>
    <row r="10" spans="1:7" ht="24.95" customHeight="1" x14ac:dyDescent="0.15">
      <c r="B10" s="14" t="s">
        <v>170</v>
      </c>
    </row>
    <row r="11" spans="1:7" s="12" customFormat="1" ht="15.95" customHeight="1" x14ac:dyDescent="0.15">
      <c r="A11" s="15" t="s">
        <v>1</v>
      </c>
      <c r="B11" s="16" t="s">
        <v>2</v>
      </c>
      <c r="C11" s="17" t="s">
        <v>3</v>
      </c>
      <c r="D11" s="17" t="s">
        <v>4</v>
      </c>
      <c r="E11" s="17" t="s">
        <v>5</v>
      </c>
      <c r="F11" s="108" t="s">
        <v>6</v>
      </c>
      <c r="G11" s="109" t="s">
        <v>7</v>
      </c>
    </row>
    <row r="12" spans="1:7" s="12" customFormat="1" ht="15.95" customHeight="1" x14ac:dyDescent="0.15">
      <c r="A12" s="34">
        <v>1</v>
      </c>
      <c r="B12" s="31" t="s">
        <v>1015</v>
      </c>
      <c r="C12" s="165" t="s">
        <v>1072</v>
      </c>
      <c r="D12" s="165" t="s">
        <v>1072</v>
      </c>
      <c r="E12" s="165" t="s">
        <v>1324</v>
      </c>
      <c r="F12" s="110">
        <v>43606</v>
      </c>
      <c r="G12" s="111">
        <f>DATE(YEAR(F12)+5,MONTH(F12),DAY(F12)-1)</f>
        <v>45432</v>
      </c>
    </row>
    <row r="13" spans="1:7" ht="15.95" customHeight="1" x14ac:dyDescent="0.15">
      <c r="A13" s="19">
        <v>2</v>
      </c>
      <c r="B13" s="35" t="s">
        <v>609</v>
      </c>
      <c r="C13" s="21" t="s">
        <v>1307</v>
      </c>
      <c r="D13" s="21" t="s">
        <v>1307</v>
      </c>
      <c r="E13" s="21" t="s">
        <v>610</v>
      </c>
      <c r="F13" s="101">
        <v>43790</v>
      </c>
      <c r="G13" s="166">
        <f>DATE(YEAR(F13)+5,MONTH(F13),DAY(F13)-1)</f>
        <v>45616</v>
      </c>
    </row>
    <row r="14" spans="1:7" ht="15.95" customHeight="1" x14ac:dyDescent="0.15">
      <c r="A14" s="177">
        <v>3</v>
      </c>
      <c r="B14" s="178" t="s">
        <v>946</v>
      </c>
      <c r="C14" s="179" t="s">
        <v>1308</v>
      </c>
      <c r="D14" s="179" t="s">
        <v>1309</v>
      </c>
      <c r="E14" s="179" t="s">
        <v>947</v>
      </c>
      <c r="F14" s="182">
        <v>42487</v>
      </c>
      <c r="G14" s="106">
        <f>DATE(YEAR(F14)+5,MONTH(F14),DAY(F14)-1)</f>
        <v>44312</v>
      </c>
    </row>
    <row r="15" spans="1:7" ht="15.95" customHeight="1" x14ac:dyDescent="0.15">
      <c r="A15" s="73"/>
      <c r="B15" s="90"/>
      <c r="C15" s="91"/>
      <c r="D15" s="91"/>
      <c r="E15" s="91"/>
      <c r="F15" s="113"/>
      <c r="G15" s="113"/>
    </row>
    <row r="16" spans="1:7" ht="24.95" customHeight="1" x14ac:dyDescent="0.15">
      <c r="B16" s="14" t="s">
        <v>603</v>
      </c>
    </row>
    <row r="17" spans="1:7" s="12" customFormat="1" ht="15.95" customHeight="1" x14ac:dyDescent="0.15">
      <c r="A17" s="15" t="s">
        <v>1</v>
      </c>
      <c r="B17" s="16" t="s">
        <v>2</v>
      </c>
      <c r="C17" s="17" t="s">
        <v>3</v>
      </c>
      <c r="D17" s="17" t="s">
        <v>4</v>
      </c>
      <c r="E17" s="17" t="s">
        <v>5</v>
      </c>
      <c r="F17" s="108" t="s">
        <v>6</v>
      </c>
      <c r="G17" s="109" t="s">
        <v>7</v>
      </c>
    </row>
    <row r="18" spans="1:7" ht="15.95" customHeight="1" x14ac:dyDescent="0.15">
      <c r="A18" s="29">
        <v>1</v>
      </c>
      <c r="B18" s="31" t="s">
        <v>171</v>
      </c>
      <c r="C18" s="30" t="s">
        <v>1310</v>
      </c>
      <c r="D18" s="30" t="s">
        <v>1310</v>
      </c>
      <c r="E18" s="30" t="s">
        <v>172</v>
      </c>
      <c r="F18" s="110">
        <v>43437</v>
      </c>
      <c r="G18" s="111">
        <f t="shared" ref="G18:G24" si="0">DATE(YEAR(F18)+5,MONTH(F18),DAY(F18)-1)</f>
        <v>45262</v>
      </c>
    </row>
    <row r="19" spans="1:7" ht="15.95" customHeight="1" x14ac:dyDescent="0.15">
      <c r="A19" s="22">
        <v>2</v>
      </c>
      <c r="B19" s="23" t="s">
        <v>173</v>
      </c>
      <c r="C19" s="24" t="s">
        <v>470</v>
      </c>
      <c r="D19" s="24" t="s">
        <v>470</v>
      </c>
      <c r="E19" s="24" t="s">
        <v>174</v>
      </c>
      <c r="F19" s="103">
        <v>43369</v>
      </c>
      <c r="G19" s="104">
        <f t="shared" si="0"/>
        <v>45194</v>
      </c>
    </row>
    <row r="20" spans="1:7" ht="15.95" customHeight="1" x14ac:dyDescent="0.15">
      <c r="A20" s="22">
        <v>3</v>
      </c>
      <c r="B20" s="23" t="s">
        <v>175</v>
      </c>
      <c r="C20" s="24" t="s">
        <v>1137</v>
      </c>
      <c r="D20" s="24" t="s">
        <v>1137</v>
      </c>
      <c r="E20" s="24" t="s">
        <v>176</v>
      </c>
      <c r="F20" s="103">
        <v>42736</v>
      </c>
      <c r="G20" s="104">
        <f t="shared" si="0"/>
        <v>44561</v>
      </c>
    </row>
    <row r="21" spans="1:7" ht="15.95" customHeight="1" x14ac:dyDescent="0.15">
      <c r="A21" s="22">
        <v>4</v>
      </c>
      <c r="B21" s="23" t="s">
        <v>177</v>
      </c>
      <c r="C21" s="24" t="s">
        <v>465</v>
      </c>
      <c r="D21" s="24" t="s">
        <v>465</v>
      </c>
      <c r="E21" s="24" t="s">
        <v>611</v>
      </c>
      <c r="F21" s="103">
        <v>42525</v>
      </c>
      <c r="G21" s="104">
        <f t="shared" si="0"/>
        <v>44350</v>
      </c>
    </row>
    <row r="22" spans="1:7" ht="15.95" customHeight="1" x14ac:dyDescent="0.15">
      <c r="A22" s="22">
        <v>5</v>
      </c>
      <c r="B22" s="23" t="s">
        <v>1325</v>
      </c>
      <c r="C22" s="33" t="s">
        <v>1311</v>
      </c>
      <c r="D22" s="33" t="s">
        <v>1311</v>
      </c>
      <c r="E22" s="33" t="s">
        <v>1181</v>
      </c>
      <c r="F22" s="103">
        <v>43888</v>
      </c>
      <c r="G22" s="104">
        <f t="shared" si="0"/>
        <v>45714</v>
      </c>
    </row>
    <row r="23" spans="1:7" ht="15.95" customHeight="1" x14ac:dyDescent="0.15">
      <c r="A23" s="22">
        <v>6</v>
      </c>
      <c r="B23" s="23" t="s">
        <v>1016</v>
      </c>
      <c r="C23" s="33" t="s">
        <v>1070</v>
      </c>
      <c r="D23" s="33" t="s">
        <v>1070</v>
      </c>
      <c r="E23" s="33" t="s">
        <v>1224</v>
      </c>
      <c r="F23" s="103">
        <v>43801</v>
      </c>
      <c r="G23" s="104">
        <f t="shared" si="0"/>
        <v>45627</v>
      </c>
    </row>
    <row r="24" spans="1:7" ht="15.95" customHeight="1" x14ac:dyDescent="0.15">
      <c r="A24" s="92">
        <v>7</v>
      </c>
      <c r="B24" s="28" t="s">
        <v>948</v>
      </c>
      <c r="C24" s="27" t="s">
        <v>1312</v>
      </c>
      <c r="D24" s="27" t="s">
        <v>1312</v>
      </c>
      <c r="E24" s="27" t="s">
        <v>949</v>
      </c>
      <c r="F24" s="105">
        <v>43059</v>
      </c>
      <c r="G24" s="115">
        <f t="shared" si="0"/>
        <v>44884</v>
      </c>
    </row>
    <row r="25" spans="1:7" ht="15.95" customHeight="1" x14ac:dyDescent="0.15"/>
    <row r="26" spans="1:7" ht="15.95" customHeight="1" x14ac:dyDescent="0.15"/>
    <row r="27" spans="1:7" ht="24.95" customHeight="1" x14ac:dyDescent="0.15">
      <c r="B27" s="14" t="s">
        <v>612</v>
      </c>
    </row>
    <row r="28" spans="1:7" s="12" customFormat="1" ht="15.95" customHeight="1" x14ac:dyDescent="0.15">
      <c r="A28" s="15" t="s">
        <v>1</v>
      </c>
      <c r="B28" s="16" t="s">
        <v>2</v>
      </c>
      <c r="C28" s="17" t="s">
        <v>3</v>
      </c>
      <c r="D28" s="17" t="s">
        <v>4</v>
      </c>
      <c r="E28" s="17" t="s">
        <v>5</v>
      </c>
      <c r="F28" s="108" t="s">
        <v>6</v>
      </c>
      <c r="G28" s="109" t="s">
        <v>7</v>
      </c>
    </row>
    <row r="29" spans="1:7" ht="15.95" customHeight="1" x14ac:dyDescent="0.15">
      <c r="A29" s="29">
        <v>1</v>
      </c>
      <c r="B29" s="31" t="s">
        <v>613</v>
      </c>
      <c r="C29" s="51" t="s">
        <v>1313</v>
      </c>
      <c r="D29" s="51" t="s">
        <v>1314</v>
      </c>
      <c r="E29" s="30" t="s">
        <v>614</v>
      </c>
      <c r="F29" s="181">
        <v>43921</v>
      </c>
      <c r="G29" s="183">
        <f>DATE(YEAR(F29)+5,MONTH(F29),DAY(F29)-1)</f>
        <v>45746</v>
      </c>
    </row>
    <row r="30" spans="1:7" ht="15.95" customHeight="1" x14ac:dyDescent="0.15">
      <c r="A30" s="25">
        <v>2</v>
      </c>
      <c r="B30" s="26" t="s">
        <v>615</v>
      </c>
      <c r="C30" s="27" t="s">
        <v>1315</v>
      </c>
      <c r="D30" s="27" t="s">
        <v>1315</v>
      </c>
      <c r="E30" s="27" t="s">
        <v>616</v>
      </c>
      <c r="F30" s="105">
        <v>43779</v>
      </c>
      <c r="G30" s="106">
        <f>DATE(YEAR(F30)+5,MONTH(F30),DAY(F30)-1)</f>
        <v>45605</v>
      </c>
    </row>
  </sheetData>
  <phoneticPr fontId="9"/>
  <printOptions horizontalCentered="1"/>
  <pageMargins left="0.51181102362204722" right="0.51181102362204722" top="0.78740157480314965" bottom="0.78740157480314965" header="0.31496062992125984" footer="0.31496062992125984"/>
  <pageSetup paperSize="9" scale="98" firstPageNumber="7" fitToHeight="0" orientation="landscape" useFirstPageNumber="1" r:id="rId1"/>
  <headerFooter alignWithMargins="0">
    <oddFooter>&amp;C－&amp;P－</oddFooter>
  </headerFooter>
  <rowBreaks count="3" manualBreakCount="3">
    <brk id="89" max="65535" man="1"/>
    <brk id="126" max="65535" man="1"/>
    <brk id="153" max="6553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J111"/>
  <sheetViews>
    <sheetView view="pageBreakPreview" topLeftCell="A67" zoomScale="95" zoomScaleNormal="100" zoomScaleSheetLayoutView="95" workbookViewId="0">
      <selection activeCell="F77" sqref="F77"/>
    </sheetView>
  </sheetViews>
  <sheetFormatPr defaultRowHeight="13.5" x14ac:dyDescent="0.15"/>
  <cols>
    <col min="1" max="1" width="4.25" style="36" customWidth="1"/>
    <col min="2" max="2" width="11.875" style="39" bestFit="1" customWidth="1"/>
    <col min="3" max="3" width="12.5" style="58" customWidth="1"/>
    <col min="4" max="4" width="23.625" style="59" customWidth="1"/>
    <col min="5" max="5" width="35.375" style="59" customWidth="1"/>
    <col min="6" max="6" width="28.75" style="59" customWidth="1"/>
    <col min="7" max="8" width="12.375" style="116" customWidth="1"/>
    <col min="9" max="16384" width="9" style="36"/>
  </cols>
  <sheetData>
    <row r="1" spans="1:8" ht="15.95" customHeight="1" x14ac:dyDescent="0.15">
      <c r="B1" s="37"/>
      <c r="C1" s="38"/>
      <c r="D1" s="36"/>
      <c r="E1" s="36"/>
      <c r="F1" s="36"/>
      <c r="H1" s="117"/>
    </row>
    <row r="2" spans="1:8" s="11" customFormat="1" ht="24.95" customHeight="1" x14ac:dyDescent="0.15">
      <c r="B2" s="169" t="s">
        <v>557</v>
      </c>
      <c r="C2" s="40"/>
      <c r="D2" s="13"/>
      <c r="E2" s="13"/>
      <c r="F2" s="41"/>
      <c r="G2" s="118"/>
      <c r="H2" s="119" t="s">
        <v>729</v>
      </c>
    </row>
    <row r="3" spans="1:8" s="39" customFormat="1" ht="15.95" customHeight="1" x14ac:dyDescent="0.15">
      <c r="A3" s="42" t="s">
        <v>630</v>
      </c>
      <c r="B3" s="43" t="s">
        <v>2</v>
      </c>
      <c r="C3" s="44" t="s">
        <v>477</v>
      </c>
      <c r="D3" s="44" t="s">
        <v>3</v>
      </c>
      <c r="E3" s="44" t="s">
        <v>631</v>
      </c>
      <c r="F3" s="44" t="s">
        <v>632</v>
      </c>
      <c r="G3" s="120" t="s">
        <v>6</v>
      </c>
      <c r="H3" s="121" t="s">
        <v>7</v>
      </c>
    </row>
    <row r="4" spans="1:8" ht="15.95" customHeight="1" x14ac:dyDescent="0.15">
      <c r="A4" s="45">
        <v>1</v>
      </c>
      <c r="B4" s="46" t="s">
        <v>735</v>
      </c>
      <c r="C4" s="47" t="s">
        <v>736</v>
      </c>
      <c r="D4" s="48" t="s">
        <v>1235</v>
      </c>
      <c r="E4" s="48" t="s">
        <v>737</v>
      </c>
      <c r="F4" s="48" t="s">
        <v>738</v>
      </c>
      <c r="G4" s="122">
        <v>43585</v>
      </c>
      <c r="H4" s="123">
        <f>DATE(YEAR(G4)+5,MONTH(G4),DAY(G4)-1)</f>
        <v>45411</v>
      </c>
    </row>
    <row r="5" spans="1:8" ht="33" customHeight="1" x14ac:dyDescent="0.15">
      <c r="A5" s="49">
        <v>2</v>
      </c>
      <c r="B5" s="82" t="s">
        <v>951</v>
      </c>
      <c r="C5" s="83" t="s">
        <v>950</v>
      </c>
      <c r="D5" s="51" t="s">
        <v>1105</v>
      </c>
      <c r="E5" s="51" t="s">
        <v>637</v>
      </c>
      <c r="F5" s="51" t="s">
        <v>731</v>
      </c>
      <c r="G5" s="126" t="s">
        <v>952</v>
      </c>
      <c r="H5" s="127" t="s">
        <v>953</v>
      </c>
    </row>
    <row r="6" spans="1:8" ht="15.95" customHeight="1" x14ac:dyDescent="0.15">
      <c r="A6" s="45">
        <v>3</v>
      </c>
      <c r="B6" s="50" t="s">
        <v>590</v>
      </c>
      <c r="C6" s="10" t="s">
        <v>237</v>
      </c>
      <c r="D6" s="51" t="s">
        <v>1105</v>
      </c>
      <c r="E6" s="51" t="s">
        <v>633</v>
      </c>
      <c r="F6" s="51" t="s">
        <v>634</v>
      </c>
      <c r="G6" s="124">
        <v>42461</v>
      </c>
      <c r="H6" s="123">
        <f t="shared" ref="H6:H37" si="0">DATE(YEAR(G6)+5,MONTH(G6),DAY(G6)-1)</f>
        <v>44286</v>
      </c>
    </row>
    <row r="7" spans="1:8" ht="15.95" customHeight="1" x14ac:dyDescent="0.15">
      <c r="A7" s="49">
        <v>4</v>
      </c>
      <c r="B7" s="50" t="s">
        <v>589</v>
      </c>
      <c r="C7" s="10" t="s">
        <v>635</v>
      </c>
      <c r="D7" s="51" t="s">
        <v>1105</v>
      </c>
      <c r="E7" s="51" t="s">
        <v>636</v>
      </c>
      <c r="F7" s="51" t="s">
        <v>271</v>
      </c>
      <c r="G7" s="124">
        <v>42461</v>
      </c>
      <c r="H7" s="123">
        <f t="shared" si="0"/>
        <v>44286</v>
      </c>
    </row>
    <row r="8" spans="1:8" ht="15.95" customHeight="1" x14ac:dyDescent="0.15">
      <c r="A8" s="49">
        <v>5</v>
      </c>
      <c r="B8" s="50" t="s">
        <v>235</v>
      </c>
      <c r="C8" s="10" t="s">
        <v>182</v>
      </c>
      <c r="D8" s="51" t="s">
        <v>418</v>
      </c>
      <c r="E8" s="51" t="s">
        <v>419</v>
      </c>
      <c r="F8" s="51" t="s">
        <v>236</v>
      </c>
      <c r="G8" s="124">
        <v>43692</v>
      </c>
      <c r="H8" s="123">
        <f t="shared" si="0"/>
        <v>45518</v>
      </c>
    </row>
    <row r="9" spans="1:8" ht="15.95" customHeight="1" x14ac:dyDescent="0.15">
      <c r="A9" s="45">
        <v>6</v>
      </c>
      <c r="B9" s="50" t="s">
        <v>268</v>
      </c>
      <c r="C9" s="10" t="s">
        <v>182</v>
      </c>
      <c r="D9" s="51" t="s">
        <v>441</v>
      </c>
      <c r="E9" s="51" t="s">
        <v>441</v>
      </c>
      <c r="F9" s="51" t="s">
        <v>34</v>
      </c>
      <c r="G9" s="124">
        <v>42990</v>
      </c>
      <c r="H9" s="123">
        <f t="shared" si="0"/>
        <v>44815</v>
      </c>
    </row>
    <row r="10" spans="1:8" ht="15.95" customHeight="1" x14ac:dyDescent="0.15">
      <c r="A10" s="49">
        <v>7</v>
      </c>
      <c r="B10" s="50" t="s">
        <v>198</v>
      </c>
      <c r="C10" s="10" t="s">
        <v>481</v>
      </c>
      <c r="D10" s="51" t="s">
        <v>387</v>
      </c>
      <c r="E10" s="51" t="s">
        <v>387</v>
      </c>
      <c r="F10" s="51" t="s">
        <v>36</v>
      </c>
      <c r="G10" s="124">
        <v>42736</v>
      </c>
      <c r="H10" s="123">
        <f t="shared" si="0"/>
        <v>44561</v>
      </c>
    </row>
    <row r="11" spans="1:8" ht="15.95" customHeight="1" x14ac:dyDescent="0.15">
      <c r="A11" s="49">
        <v>8</v>
      </c>
      <c r="B11" s="50" t="s">
        <v>255</v>
      </c>
      <c r="C11" s="10" t="s">
        <v>182</v>
      </c>
      <c r="D11" s="51" t="s">
        <v>433</v>
      </c>
      <c r="E11" s="51" t="s">
        <v>433</v>
      </c>
      <c r="F11" s="51" t="s">
        <v>37</v>
      </c>
      <c r="G11" s="124">
        <v>42475</v>
      </c>
      <c r="H11" s="123">
        <f t="shared" si="0"/>
        <v>44300</v>
      </c>
    </row>
    <row r="12" spans="1:8" ht="15.95" customHeight="1" x14ac:dyDescent="0.15">
      <c r="A12" s="45">
        <v>9</v>
      </c>
      <c r="B12" s="50" t="s">
        <v>240</v>
      </c>
      <c r="C12" s="10" t="s">
        <v>182</v>
      </c>
      <c r="D12" s="51" t="s">
        <v>421</v>
      </c>
      <c r="E12" s="51" t="s">
        <v>422</v>
      </c>
      <c r="F12" s="51" t="s">
        <v>241</v>
      </c>
      <c r="G12" s="124">
        <v>42657</v>
      </c>
      <c r="H12" s="123">
        <f t="shared" si="0"/>
        <v>44482</v>
      </c>
    </row>
    <row r="13" spans="1:8" ht="15.95" customHeight="1" x14ac:dyDescent="0.15">
      <c r="A13" s="49">
        <v>10</v>
      </c>
      <c r="B13" s="50" t="s">
        <v>290</v>
      </c>
      <c r="C13" s="10" t="s">
        <v>182</v>
      </c>
      <c r="D13" s="51" t="s">
        <v>449</v>
      </c>
      <c r="E13" s="51" t="s">
        <v>449</v>
      </c>
      <c r="F13" s="51" t="s">
        <v>183</v>
      </c>
      <c r="G13" s="124">
        <v>43536</v>
      </c>
      <c r="H13" s="123">
        <f t="shared" si="0"/>
        <v>45362</v>
      </c>
    </row>
    <row r="14" spans="1:8" ht="15.95" customHeight="1" x14ac:dyDescent="0.15">
      <c r="A14" s="49">
        <v>11</v>
      </c>
      <c r="B14" s="50" t="s">
        <v>217</v>
      </c>
      <c r="C14" s="10" t="s">
        <v>182</v>
      </c>
      <c r="D14" s="51" t="s">
        <v>404</v>
      </c>
      <c r="E14" s="51" t="s">
        <v>404</v>
      </c>
      <c r="F14" s="51" t="s">
        <v>41</v>
      </c>
      <c r="G14" s="124">
        <v>42736</v>
      </c>
      <c r="H14" s="123">
        <f t="shared" si="0"/>
        <v>44561</v>
      </c>
    </row>
    <row r="15" spans="1:8" ht="15.95" customHeight="1" x14ac:dyDescent="0.15">
      <c r="A15" s="45">
        <v>12</v>
      </c>
      <c r="B15" s="50" t="s">
        <v>264</v>
      </c>
      <c r="C15" s="10" t="s">
        <v>237</v>
      </c>
      <c r="D15" s="51" t="s">
        <v>1106</v>
      </c>
      <c r="E15" s="51" t="s">
        <v>439</v>
      </c>
      <c r="F15" s="51" t="s">
        <v>265</v>
      </c>
      <c r="G15" s="124">
        <v>43921</v>
      </c>
      <c r="H15" s="123">
        <f t="shared" si="0"/>
        <v>45746</v>
      </c>
    </row>
    <row r="16" spans="1:8" ht="15.95" customHeight="1" x14ac:dyDescent="0.15">
      <c r="A16" s="49">
        <v>13</v>
      </c>
      <c r="B16" s="50" t="s">
        <v>231</v>
      </c>
      <c r="C16" s="10" t="s">
        <v>182</v>
      </c>
      <c r="D16" s="51" t="s">
        <v>414</v>
      </c>
      <c r="E16" s="51" t="s">
        <v>415</v>
      </c>
      <c r="F16" s="51" t="s">
        <v>232</v>
      </c>
      <c r="G16" s="124">
        <v>42809</v>
      </c>
      <c r="H16" s="123">
        <f t="shared" si="0"/>
        <v>44634</v>
      </c>
    </row>
    <row r="17" spans="1:8" ht="15.95" customHeight="1" x14ac:dyDescent="0.15">
      <c r="A17" s="49">
        <v>14</v>
      </c>
      <c r="B17" s="50" t="s">
        <v>203</v>
      </c>
      <c r="C17" s="10" t="s">
        <v>182</v>
      </c>
      <c r="D17" s="51" t="s">
        <v>638</v>
      </c>
      <c r="E17" s="51" t="s">
        <v>638</v>
      </c>
      <c r="F17" s="51" t="s">
        <v>43</v>
      </c>
      <c r="G17" s="124">
        <v>42736</v>
      </c>
      <c r="H17" s="123">
        <f t="shared" si="0"/>
        <v>44561</v>
      </c>
    </row>
    <row r="18" spans="1:8" ht="15.95" customHeight="1" x14ac:dyDescent="0.15">
      <c r="A18" s="45">
        <v>15</v>
      </c>
      <c r="B18" s="50" t="s">
        <v>243</v>
      </c>
      <c r="C18" s="10" t="s">
        <v>182</v>
      </c>
      <c r="D18" s="51" t="s">
        <v>423</v>
      </c>
      <c r="E18" s="51" t="s">
        <v>424</v>
      </c>
      <c r="F18" s="51" t="s">
        <v>9</v>
      </c>
      <c r="G18" s="124">
        <v>43639</v>
      </c>
      <c r="H18" s="123">
        <f t="shared" si="0"/>
        <v>45465</v>
      </c>
    </row>
    <row r="19" spans="1:8" ht="15.95" customHeight="1" x14ac:dyDescent="0.15">
      <c r="A19" s="49">
        <v>16</v>
      </c>
      <c r="B19" s="50" t="s">
        <v>723</v>
      </c>
      <c r="C19" s="52" t="s">
        <v>182</v>
      </c>
      <c r="D19" s="51" t="s">
        <v>833</v>
      </c>
      <c r="E19" s="51" t="s">
        <v>1107</v>
      </c>
      <c r="F19" s="51" t="s">
        <v>71</v>
      </c>
      <c r="G19" s="124">
        <v>43921</v>
      </c>
      <c r="H19" s="123">
        <f t="shared" si="0"/>
        <v>45746</v>
      </c>
    </row>
    <row r="20" spans="1:8" ht="15.95" customHeight="1" x14ac:dyDescent="0.15">
      <c r="A20" s="49">
        <v>17</v>
      </c>
      <c r="B20" s="50" t="s">
        <v>954</v>
      </c>
      <c r="C20" s="10" t="s">
        <v>365</v>
      </c>
      <c r="D20" s="51" t="s">
        <v>1076</v>
      </c>
      <c r="E20" s="51" t="s">
        <v>1077</v>
      </c>
      <c r="F20" s="51" t="s">
        <v>11</v>
      </c>
      <c r="G20" s="124">
        <v>43191</v>
      </c>
      <c r="H20" s="123">
        <f t="shared" si="0"/>
        <v>45016</v>
      </c>
    </row>
    <row r="21" spans="1:8" ht="15.95" customHeight="1" x14ac:dyDescent="0.15">
      <c r="A21" s="45">
        <v>18</v>
      </c>
      <c r="B21" s="50" t="s">
        <v>193</v>
      </c>
      <c r="C21" s="10" t="s">
        <v>182</v>
      </c>
      <c r="D21" s="51" t="s">
        <v>381</v>
      </c>
      <c r="E21" s="51" t="s">
        <v>381</v>
      </c>
      <c r="F21" s="51" t="s">
        <v>53</v>
      </c>
      <c r="G21" s="124">
        <v>42736</v>
      </c>
      <c r="H21" s="123">
        <f t="shared" si="0"/>
        <v>44561</v>
      </c>
    </row>
    <row r="22" spans="1:8" ht="15.95" customHeight="1" x14ac:dyDescent="0.15">
      <c r="A22" s="49">
        <v>19</v>
      </c>
      <c r="B22" s="50" t="s">
        <v>287</v>
      </c>
      <c r="C22" s="10" t="s">
        <v>182</v>
      </c>
      <c r="D22" s="51" t="s">
        <v>447</v>
      </c>
      <c r="E22" s="51" t="s">
        <v>448</v>
      </c>
      <c r="F22" s="51" t="s">
        <v>288</v>
      </c>
      <c r="G22" s="124">
        <v>42917</v>
      </c>
      <c r="H22" s="123">
        <f t="shared" si="0"/>
        <v>44742</v>
      </c>
    </row>
    <row r="23" spans="1:8" ht="15.95" customHeight="1" x14ac:dyDescent="0.15">
      <c r="A23" s="49">
        <v>20</v>
      </c>
      <c r="B23" s="50" t="s">
        <v>184</v>
      </c>
      <c r="C23" s="10" t="s">
        <v>182</v>
      </c>
      <c r="D23" s="51" t="s">
        <v>370</v>
      </c>
      <c r="E23" s="51" t="s">
        <v>370</v>
      </c>
      <c r="F23" s="51" t="s">
        <v>55</v>
      </c>
      <c r="G23" s="124">
        <v>42736</v>
      </c>
      <c r="H23" s="123">
        <f t="shared" si="0"/>
        <v>44561</v>
      </c>
    </row>
    <row r="24" spans="1:8" ht="15.95" customHeight="1" x14ac:dyDescent="0.15">
      <c r="A24" s="45">
        <v>21</v>
      </c>
      <c r="B24" s="50" t="s">
        <v>185</v>
      </c>
      <c r="C24" s="10" t="s">
        <v>481</v>
      </c>
      <c r="D24" s="51" t="s">
        <v>371</v>
      </c>
      <c r="E24" s="51" t="s">
        <v>372</v>
      </c>
      <c r="F24" s="51" t="s">
        <v>716</v>
      </c>
      <c r="G24" s="124">
        <v>42736</v>
      </c>
      <c r="H24" s="123">
        <f t="shared" si="0"/>
        <v>44561</v>
      </c>
    </row>
    <row r="25" spans="1:8" ht="15.95" customHeight="1" x14ac:dyDescent="0.15">
      <c r="A25" s="49">
        <v>22</v>
      </c>
      <c r="B25" s="50" t="s">
        <v>269</v>
      </c>
      <c r="C25" s="10" t="s">
        <v>182</v>
      </c>
      <c r="D25" s="51" t="s">
        <v>371</v>
      </c>
      <c r="E25" s="51" t="s">
        <v>1078</v>
      </c>
      <c r="F25" s="51" t="s">
        <v>270</v>
      </c>
      <c r="G25" s="124">
        <v>43344</v>
      </c>
      <c r="H25" s="123">
        <f t="shared" si="0"/>
        <v>45169</v>
      </c>
    </row>
    <row r="26" spans="1:8" ht="15.95" customHeight="1" x14ac:dyDescent="0.15">
      <c r="A26" s="49">
        <v>23</v>
      </c>
      <c r="B26" s="50" t="s">
        <v>591</v>
      </c>
      <c r="C26" s="10" t="s">
        <v>182</v>
      </c>
      <c r="D26" s="51" t="s">
        <v>371</v>
      </c>
      <c r="E26" s="51" t="s">
        <v>639</v>
      </c>
      <c r="F26" s="51" t="s">
        <v>730</v>
      </c>
      <c r="G26" s="124">
        <v>43976</v>
      </c>
      <c r="H26" s="123">
        <f t="shared" si="0"/>
        <v>45801</v>
      </c>
    </row>
    <row r="27" spans="1:8" ht="15.95" customHeight="1" x14ac:dyDescent="0.15">
      <c r="A27" s="45">
        <v>24</v>
      </c>
      <c r="B27" s="50" t="s">
        <v>195</v>
      </c>
      <c r="C27" s="10" t="s">
        <v>182</v>
      </c>
      <c r="D27" s="51" t="s">
        <v>384</v>
      </c>
      <c r="E27" s="51" t="s">
        <v>1079</v>
      </c>
      <c r="F27" s="51" t="s">
        <v>58</v>
      </c>
      <c r="G27" s="124">
        <v>42736</v>
      </c>
      <c r="H27" s="123">
        <f t="shared" si="0"/>
        <v>44561</v>
      </c>
    </row>
    <row r="28" spans="1:8" ht="15.95" customHeight="1" x14ac:dyDescent="0.15">
      <c r="A28" s="49">
        <v>25</v>
      </c>
      <c r="B28" s="50" t="s">
        <v>190</v>
      </c>
      <c r="C28" s="10" t="s">
        <v>182</v>
      </c>
      <c r="D28" s="51" t="s">
        <v>379</v>
      </c>
      <c r="E28" s="51" t="s">
        <v>379</v>
      </c>
      <c r="F28" s="51" t="s">
        <v>722</v>
      </c>
      <c r="G28" s="124">
        <v>42736</v>
      </c>
      <c r="H28" s="123">
        <f t="shared" si="0"/>
        <v>44561</v>
      </c>
    </row>
    <row r="29" spans="1:8" ht="15.95" customHeight="1" x14ac:dyDescent="0.15">
      <c r="A29" s="49">
        <v>26</v>
      </c>
      <c r="B29" s="50" t="s">
        <v>199</v>
      </c>
      <c r="C29" s="10" t="s">
        <v>182</v>
      </c>
      <c r="D29" s="51" t="s">
        <v>388</v>
      </c>
      <c r="E29" s="51" t="s">
        <v>389</v>
      </c>
      <c r="F29" s="51" t="s">
        <v>200</v>
      </c>
      <c r="G29" s="124">
        <v>42736</v>
      </c>
      <c r="H29" s="123">
        <f t="shared" si="0"/>
        <v>44561</v>
      </c>
    </row>
    <row r="30" spans="1:8" ht="15.95" customHeight="1" x14ac:dyDescent="0.15">
      <c r="A30" s="45">
        <v>27</v>
      </c>
      <c r="B30" s="50" t="s">
        <v>178</v>
      </c>
      <c r="C30" s="10" t="s">
        <v>640</v>
      </c>
      <c r="D30" s="51" t="s">
        <v>366</v>
      </c>
      <c r="E30" s="51" t="s">
        <v>366</v>
      </c>
      <c r="F30" s="51" t="s">
        <v>179</v>
      </c>
      <c r="G30" s="124">
        <v>43064</v>
      </c>
      <c r="H30" s="123">
        <f t="shared" si="0"/>
        <v>44889</v>
      </c>
    </row>
    <row r="31" spans="1:8" ht="15.95" customHeight="1" x14ac:dyDescent="0.15">
      <c r="A31" s="49">
        <v>28</v>
      </c>
      <c r="B31" s="50" t="s">
        <v>210</v>
      </c>
      <c r="C31" s="10" t="s">
        <v>182</v>
      </c>
      <c r="D31" s="51" t="s">
        <v>396</v>
      </c>
      <c r="E31" s="51" t="s">
        <v>397</v>
      </c>
      <c r="F31" s="51" t="s">
        <v>62</v>
      </c>
      <c r="G31" s="124">
        <v>42809</v>
      </c>
      <c r="H31" s="123">
        <f t="shared" si="0"/>
        <v>44634</v>
      </c>
    </row>
    <row r="32" spans="1:8" ht="15.95" customHeight="1" x14ac:dyDescent="0.15">
      <c r="A32" s="49">
        <v>29</v>
      </c>
      <c r="B32" s="50" t="s">
        <v>233</v>
      </c>
      <c r="C32" s="10" t="s">
        <v>182</v>
      </c>
      <c r="D32" s="51" t="s">
        <v>416</v>
      </c>
      <c r="E32" s="51" t="s">
        <v>417</v>
      </c>
      <c r="F32" s="51" t="s">
        <v>234</v>
      </c>
      <c r="G32" s="124">
        <v>43891</v>
      </c>
      <c r="H32" s="123">
        <f t="shared" si="0"/>
        <v>45716</v>
      </c>
    </row>
    <row r="33" spans="1:8" ht="15.95" customHeight="1" x14ac:dyDescent="0.15">
      <c r="A33" s="45">
        <v>30</v>
      </c>
      <c r="B33" s="50" t="s">
        <v>222</v>
      </c>
      <c r="C33" s="10" t="s">
        <v>182</v>
      </c>
      <c r="D33" s="51" t="s">
        <v>409</v>
      </c>
      <c r="E33" s="51" t="s">
        <v>409</v>
      </c>
      <c r="F33" s="51" t="s">
        <v>64</v>
      </c>
      <c r="G33" s="124">
        <v>43921</v>
      </c>
      <c r="H33" s="123">
        <f t="shared" si="0"/>
        <v>45746</v>
      </c>
    </row>
    <row r="34" spans="1:8" ht="15.95" customHeight="1" x14ac:dyDescent="0.15">
      <c r="A34" s="49">
        <v>31</v>
      </c>
      <c r="B34" s="50" t="s">
        <v>641</v>
      </c>
      <c r="C34" s="10" t="s">
        <v>182</v>
      </c>
      <c r="D34" s="51" t="s">
        <v>1080</v>
      </c>
      <c r="E34" s="51" t="s">
        <v>1081</v>
      </c>
      <c r="F34" s="51" t="s">
        <v>718</v>
      </c>
      <c r="G34" s="124">
        <v>43374</v>
      </c>
      <c r="H34" s="123">
        <f t="shared" si="0"/>
        <v>45199</v>
      </c>
    </row>
    <row r="35" spans="1:8" ht="15.95" customHeight="1" x14ac:dyDescent="0.15">
      <c r="A35" s="49">
        <v>32</v>
      </c>
      <c r="B35" s="50" t="s">
        <v>250</v>
      </c>
      <c r="C35" s="10" t="s">
        <v>182</v>
      </c>
      <c r="D35" s="51" t="s">
        <v>430</v>
      </c>
      <c r="E35" s="51" t="s">
        <v>430</v>
      </c>
      <c r="F35" s="51" t="s">
        <v>251</v>
      </c>
      <c r="G35" s="124">
        <v>43915</v>
      </c>
      <c r="H35" s="123">
        <f t="shared" si="0"/>
        <v>45740</v>
      </c>
    </row>
    <row r="36" spans="1:8" ht="15.95" customHeight="1" x14ac:dyDescent="0.15">
      <c r="A36" s="45">
        <v>33</v>
      </c>
      <c r="B36" s="50" t="s">
        <v>220</v>
      </c>
      <c r="C36" s="10" t="s">
        <v>182</v>
      </c>
      <c r="D36" s="51" t="s">
        <v>408</v>
      </c>
      <c r="E36" s="51" t="s">
        <v>408</v>
      </c>
      <c r="F36" s="51" t="s">
        <v>221</v>
      </c>
      <c r="G36" s="124">
        <v>44180</v>
      </c>
      <c r="H36" s="123">
        <f t="shared" si="0"/>
        <v>46005</v>
      </c>
    </row>
    <row r="37" spans="1:8" ht="15.95" customHeight="1" x14ac:dyDescent="0.15">
      <c r="A37" s="49">
        <v>34</v>
      </c>
      <c r="B37" s="50" t="s">
        <v>226</v>
      </c>
      <c r="C37" s="10" t="s">
        <v>182</v>
      </c>
      <c r="D37" s="51" t="s">
        <v>724</v>
      </c>
      <c r="E37" s="51" t="s">
        <v>725</v>
      </c>
      <c r="F37" s="51" t="s">
        <v>227</v>
      </c>
      <c r="G37" s="124">
        <v>43921</v>
      </c>
      <c r="H37" s="123">
        <f t="shared" si="0"/>
        <v>45746</v>
      </c>
    </row>
    <row r="38" spans="1:8" ht="15.95" customHeight="1" x14ac:dyDescent="0.15">
      <c r="A38" s="49">
        <v>35</v>
      </c>
      <c r="B38" s="50" t="s">
        <v>955</v>
      </c>
      <c r="C38" s="10" t="s">
        <v>916</v>
      </c>
      <c r="D38" s="51" t="s">
        <v>1108</v>
      </c>
      <c r="E38" s="51" t="s">
        <v>1108</v>
      </c>
      <c r="F38" s="51" t="s">
        <v>927</v>
      </c>
      <c r="G38" s="124">
        <v>43045</v>
      </c>
      <c r="H38" s="123">
        <f t="shared" ref="H38:H70" si="1">DATE(YEAR(G38)+5,MONTH(G38),DAY(G38)-1)</f>
        <v>44870</v>
      </c>
    </row>
    <row r="39" spans="1:8" ht="15.95" customHeight="1" x14ac:dyDescent="0.15">
      <c r="A39" s="45">
        <v>36</v>
      </c>
      <c r="B39" s="50" t="s">
        <v>254</v>
      </c>
      <c r="C39" s="10" t="s">
        <v>481</v>
      </c>
      <c r="D39" s="51" t="s">
        <v>431</v>
      </c>
      <c r="E39" s="51" t="s">
        <v>432</v>
      </c>
      <c r="F39" s="51" t="s">
        <v>69</v>
      </c>
      <c r="G39" s="124">
        <v>43919</v>
      </c>
      <c r="H39" s="123">
        <f t="shared" si="1"/>
        <v>45744</v>
      </c>
    </row>
    <row r="40" spans="1:8" ht="15.95" customHeight="1" x14ac:dyDescent="0.15">
      <c r="A40" s="49">
        <v>37</v>
      </c>
      <c r="B40" s="50" t="s">
        <v>853</v>
      </c>
      <c r="C40" s="10" t="s">
        <v>479</v>
      </c>
      <c r="D40" s="51" t="s">
        <v>431</v>
      </c>
      <c r="E40" s="51" t="s">
        <v>854</v>
      </c>
      <c r="F40" s="51" t="s">
        <v>855</v>
      </c>
      <c r="G40" s="124">
        <v>42660</v>
      </c>
      <c r="H40" s="123">
        <f t="shared" si="1"/>
        <v>44485</v>
      </c>
    </row>
    <row r="41" spans="1:8" ht="15.95" customHeight="1" x14ac:dyDescent="0.15">
      <c r="A41" s="49">
        <v>38</v>
      </c>
      <c r="B41" s="50" t="s">
        <v>732</v>
      </c>
      <c r="C41" s="10" t="s">
        <v>182</v>
      </c>
      <c r="D41" s="51" t="s">
        <v>1085</v>
      </c>
      <c r="E41" s="51" t="s">
        <v>1085</v>
      </c>
      <c r="F41" s="51" t="s">
        <v>642</v>
      </c>
      <c r="G41" s="124">
        <v>44013</v>
      </c>
      <c r="H41" s="123">
        <f t="shared" si="1"/>
        <v>45838</v>
      </c>
    </row>
    <row r="42" spans="1:8" ht="15.95" customHeight="1" x14ac:dyDescent="0.15">
      <c r="A42" s="45">
        <v>39</v>
      </c>
      <c r="B42" s="50" t="s">
        <v>266</v>
      </c>
      <c r="C42" s="10" t="s">
        <v>956</v>
      </c>
      <c r="D42" s="51" t="s">
        <v>440</v>
      </c>
      <c r="E42" s="51" t="s">
        <v>440</v>
      </c>
      <c r="F42" s="51" t="s">
        <v>267</v>
      </c>
      <c r="G42" s="124">
        <v>42708</v>
      </c>
      <c r="H42" s="123">
        <f t="shared" si="1"/>
        <v>44533</v>
      </c>
    </row>
    <row r="43" spans="1:8" ht="15.95" customHeight="1" x14ac:dyDescent="0.15">
      <c r="A43" s="49">
        <v>40</v>
      </c>
      <c r="B43" s="50" t="s">
        <v>247</v>
      </c>
      <c r="C43" s="10" t="s">
        <v>481</v>
      </c>
      <c r="D43" s="51" t="s">
        <v>428</v>
      </c>
      <c r="E43" s="51" t="s">
        <v>428</v>
      </c>
      <c r="F43" s="51" t="s">
        <v>73</v>
      </c>
      <c r="G43" s="124">
        <v>43921</v>
      </c>
      <c r="H43" s="123">
        <f t="shared" si="1"/>
        <v>45746</v>
      </c>
    </row>
    <row r="44" spans="1:8" ht="15.95" customHeight="1" x14ac:dyDescent="0.15">
      <c r="A44" s="49">
        <v>41</v>
      </c>
      <c r="B44" s="50" t="s">
        <v>272</v>
      </c>
      <c r="C44" s="10" t="s">
        <v>640</v>
      </c>
      <c r="D44" s="51" t="s">
        <v>428</v>
      </c>
      <c r="E44" s="51" t="s">
        <v>643</v>
      </c>
      <c r="F44" s="51" t="s">
        <v>273</v>
      </c>
      <c r="G44" s="124">
        <v>43922</v>
      </c>
      <c r="H44" s="123">
        <f t="shared" si="1"/>
        <v>45747</v>
      </c>
    </row>
    <row r="45" spans="1:8" ht="15.95" customHeight="1" x14ac:dyDescent="0.15">
      <c r="A45" s="45">
        <v>42</v>
      </c>
      <c r="B45" s="50" t="s">
        <v>209</v>
      </c>
      <c r="C45" s="10" t="s">
        <v>182</v>
      </c>
      <c r="D45" s="51" t="s">
        <v>395</v>
      </c>
      <c r="E45" s="51" t="s">
        <v>395</v>
      </c>
      <c r="F45" s="51" t="s">
        <v>13</v>
      </c>
      <c r="G45" s="124">
        <v>42736</v>
      </c>
      <c r="H45" s="123">
        <f t="shared" si="1"/>
        <v>44561</v>
      </c>
    </row>
    <row r="46" spans="1:8" ht="15.95" customHeight="1" x14ac:dyDescent="0.15">
      <c r="A46" s="49">
        <v>43</v>
      </c>
      <c r="B46" s="50" t="s">
        <v>218</v>
      </c>
      <c r="C46" s="10" t="s">
        <v>481</v>
      </c>
      <c r="D46" s="51" t="s">
        <v>1087</v>
      </c>
      <c r="E46" s="51" t="s">
        <v>405</v>
      </c>
      <c r="F46" s="51" t="s">
        <v>15</v>
      </c>
      <c r="G46" s="124">
        <v>43739</v>
      </c>
      <c r="H46" s="123">
        <f t="shared" si="1"/>
        <v>45565</v>
      </c>
    </row>
    <row r="47" spans="1:8" s="180" customFormat="1" ht="15.95" customHeight="1" x14ac:dyDescent="0.15">
      <c r="A47" s="49">
        <v>44</v>
      </c>
      <c r="B47" s="50" t="s">
        <v>1182</v>
      </c>
      <c r="C47" s="10" t="s">
        <v>1183</v>
      </c>
      <c r="D47" s="51" t="s">
        <v>1087</v>
      </c>
      <c r="E47" s="51" t="s">
        <v>1184</v>
      </c>
      <c r="F47" s="51" t="s">
        <v>928</v>
      </c>
      <c r="G47" s="124">
        <v>43847</v>
      </c>
      <c r="H47" s="123">
        <f t="shared" si="1"/>
        <v>45673</v>
      </c>
    </row>
    <row r="48" spans="1:8" ht="15.95" customHeight="1" x14ac:dyDescent="0.15">
      <c r="A48" s="49">
        <v>45</v>
      </c>
      <c r="B48" s="50" t="s">
        <v>212</v>
      </c>
      <c r="C48" s="10" t="s">
        <v>182</v>
      </c>
      <c r="D48" s="51" t="s">
        <v>400</v>
      </c>
      <c r="E48" s="51" t="s">
        <v>400</v>
      </c>
      <c r="F48" s="51" t="s">
        <v>77</v>
      </c>
      <c r="G48" s="124">
        <v>43921</v>
      </c>
      <c r="H48" s="123">
        <f t="shared" si="1"/>
        <v>45746</v>
      </c>
    </row>
    <row r="49" spans="1:8" ht="15.95" customHeight="1" x14ac:dyDescent="0.15">
      <c r="A49" s="49">
        <v>46</v>
      </c>
      <c r="B49" s="50" t="s">
        <v>191</v>
      </c>
      <c r="C49" s="10" t="s">
        <v>182</v>
      </c>
      <c r="D49" s="51" t="s">
        <v>380</v>
      </c>
      <c r="E49" s="51" t="s">
        <v>380</v>
      </c>
      <c r="F49" s="51" t="s">
        <v>192</v>
      </c>
      <c r="G49" s="124">
        <v>42736</v>
      </c>
      <c r="H49" s="123">
        <f t="shared" si="1"/>
        <v>44561</v>
      </c>
    </row>
    <row r="50" spans="1:8" ht="15.95" customHeight="1" x14ac:dyDescent="0.15">
      <c r="A50" s="49">
        <v>47</v>
      </c>
      <c r="B50" s="50" t="s">
        <v>238</v>
      </c>
      <c r="C50" s="10" t="s">
        <v>182</v>
      </c>
      <c r="D50" s="51" t="s">
        <v>1109</v>
      </c>
      <c r="E50" s="51" t="s">
        <v>420</v>
      </c>
      <c r="F50" s="51" t="s">
        <v>239</v>
      </c>
      <c r="G50" s="124">
        <v>42446</v>
      </c>
      <c r="H50" s="123">
        <f t="shared" si="1"/>
        <v>44271</v>
      </c>
    </row>
    <row r="51" spans="1:8" ht="15.95" customHeight="1" x14ac:dyDescent="0.15">
      <c r="A51" s="49">
        <v>48</v>
      </c>
      <c r="B51" s="50" t="s">
        <v>1018</v>
      </c>
      <c r="C51" s="10" t="s">
        <v>1017</v>
      </c>
      <c r="D51" s="51" t="s">
        <v>1109</v>
      </c>
      <c r="E51" s="51" t="s">
        <v>1110</v>
      </c>
      <c r="F51" s="51" t="s">
        <v>1019</v>
      </c>
      <c r="G51" s="124">
        <v>43720</v>
      </c>
      <c r="H51" s="123">
        <f t="shared" si="1"/>
        <v>45546</v>
      </c>
    </row>
    <row r="52" spans="1:8" ht="15.95" customHeight="1" x14ac:dyDescent="0.15">
      <c r="A52" s="49">
        <v>49</v>
      </c>
      <c r="B52" s="50" t="s">
        <v>739</v>
      </c>
      <c r="C52" s="10" t="s">
        <v>736</v>
      </c>
      <c r="D52" s="51" t="s">
        <v>740</v>
      </c>
      <c r="E52" s="51" t="s">
        <v>741</v>
      </c>
      <c r="F52" s="51" t="s">
        <v>742</v>
      </c>
      <c r="G52" s="124">
        <v>43647</v>
      </c>
      <c r="H52" s="123">
        <f t="shared" si="1"/>
        <v>45473</v>
      </c>
    </row>
    <row r="53" spans="1:8" ht="15.95" customHeight="1" x14ac:dyDescent="0.15">
      <c r="A53" s="49">
        <v>50</v>
      </c>
      <c r="B53" s="50" t="s">
        <v>186</v>
      </c>
      <c r="C53" s="10" t="s">
        <v>182</v>
      </c>
      <c r="D53" s="51" t="s">
        <v>373</v>
      </c>
      <c r="E53" s="51" t="s">
        <v>374</v>
      </c>
      <c r="F53" s="51" t="s">
        <v>79</v>
      </c>
      <c r="G53" s="124">
        <v>42736</v>
      </c>
      <c r="H53" s="123">
        <f t="shared" si="1"/>
        <v>44561</v>
      </c>
    </row>
    <row r="54" spans="1:8" ht="15.95" customHeight="1" x14ac:dyDescent="0.15">
      <c r="A54" s="49">
        <v>51</v>
      </c>
      <c r="B54" s="50" t="s">
        <v>204</v>
      </c>
      <c r="C54" s="10" t="s">
        <v>365</v>
      </c>
      <c r="D54" s="51" t="s">
        <v>391</v>
      </c>
      <c r="E54" s="51" t="s">
        <v>392</v>
      </c>
      <c r="F54" s="51" t="s">
        <v>81</v>
      </c>
      <c r="G54" s="124">
        <v>42719</v>
      </c>
      <c r="H54" s="123">
        <f t="shared" si="1"/>
        <v>44544</v>
      </c>
    </row>
    <row r="55" spans="1:8" ht="15.95" customHeight="1" x14ac:dyDescent="0.15">
      <c r="A55" s="49">
        <v>52</v>
      </c>
      <c r="B55" s="50" t="s">
        <v>180</v>
      </c>
      <c r="C55" s="10" t="s">
        <v>365</v>
      </c>
      <c r="D55" s="51" t="s">
        <v>367</v>
      </c>
      <c r="E55" s="51" t="s">
        <v>368</v>
      </c>
      <c r="F55" s="51" t="s">
        <v>17</v>
      </c>
      <c r="G55" s="124">
        <v>42736</v>
      </c>
      <c r="H55" s="123">
        <f t="shared" si="1"/>
        <v>44561</v>
      </c>
    </row>
    <row r="56" spans="1:8" ht="15.95" customHeight="1" x14ac:dyDescent="0.15">
      <c r="A56" s="49">
        <v>53</v>
      </c>
      <c r="B56" s="50" t="s">
        <v>644</v>
      </c>
      <c r="C56" s="10" t="s">
        <v>479</v>
      </c>
      <c r="D56" s="51" t="s">
        <v>367</v>
      </c>
      <c r="E56" s="51" t="s">
        <v>645</v>
      </c>
      <c r="F56" s="51" t="s">
        <v>646</v>
      </c>
      <c r="G56" s="124">
        <v>43211</v>
      </c>
      <c r="H56" s="123">
        <f t="shared" si="1"/>
        <v>45036</v>
      </c>
    </row>
    <row r="57" spans="1:8" ht="15.95" customHeight="1" x14ac:dyDescent="0.15">
      <c r="A57" s="49">
        <v>54</v>
      </c>
      <c r="B57" s="50" t="s">
        <v>280</v>
      </c>
      <c r="C57" s="10" t="s">
        <v>640</v>
      </c>
      <c r="D57" s="51" t="s">
        <v>367</v>
      </c>
      <c r="E57" s="51" t="s">
        <v>444</v>
      </c>
      <c r="F57" s="51" t="s">
        <v>273</v>
      </c>
      <c r="G57" s="124">
        <v>42564</v>
      </c>
      <c r="H57" s="123">
        <f t="shared" si="1"/>
        <v>44389</v>
      </c>
    </row>
    <row r="58" spans="1:8" ht="15.95" customHeight="1" x14ac:dyDescent="0.15">
      <c r="A58" s="49">
        <v>55</v>
      </c>
      <c r="B58" s="50" t="s">
        <v>213</v>
      </c>
      <c r="C58" s="10" t="s">
        <v>481</v>
      </c>
      <c r="D58" s="51" t="s">
        <v>401</v>
      </c>
      <c r="E58" s="51" t="s">
        <v>402</v>
      </c>
      <c r="F58" s="51" t="s">
        <v>214</v>
      </c>
      <c r="G58" s="124">
        <v>43921</v>
      </c>
      <c r="H58" s="123">
        <f t="shared" si="1"/>
        <v>45746</v>
      </c>
    </row>
    <row r="59" spans="1:8" ht="15.95" customHeight="1" x14ac:dyDescent="0.15">
      <c r="A59" s="49">
        <v>56</v>
      </c>
      <c r="B59" s="50" t="s">
        <v>281</v>
      </c>
      <c r="C59" s="10" t="s">
        <v>182</v>
      </c>
      <c r="D59" s="51" t="s">
        <v>401</v>
      </c>
      <c r="E59" s="51" t="s">
        <v>445</v>
      </c>
      <c r="F59" s="51" t="s">
        <v>282</v>
      </c>
      <c r="G59" s="124">
        <v>42786</v>
      </c>
      <c r="H59" s="123">
        <f t="shared" si="1"/>
        <v>44611</v>
      </c>
    </row>
    <row r="60" spans="1:8" ht="15.95" customHeight="1" x14ac:dyDescent="0.15">
      <c r="A60" s="49">
        <v>57</v>
      </c>
      <c r="B60" s="50" t="s">
        <v>219</v>
      </c>
      <c r="C60" s="10" t="s">
        <v>182</v>
      </c>
      <c r="D60" s="51" t="s">
        <v>406</v>
      </c>
      <c r="E60" s="51" t="s">
        <v>407</v>
      </c>
      <c r="F60" s="51" t="s">
        <v>21</v>
      </c>
      <c r="G60" s="124">
        <v>43891</v>
      </c>
      <c r="H60" s="123">
        <f t="shared" si="1"/>
        <v>45716</v>
      </c>
    </row>
    <row r="61" spans="1:8" ht="15.95" customHeight="1" x14ac:dyDescent="0.15">
      <c r="A61" s="49">
        <v>58</v>
      </c>
      <c r="B61" s="50" t="s">
        <v>902</v>
      </c>
      <c r="C61" s="10" t="s">
        <v>939</v>
      </c>
      <c r="D61" s="51" t="s">
        <v>406</v>
      </c>
      <c r="E61" s="51" t="s">
        <v>1111</v>
      </c>
      <c r="F61" s="51" t="s">
        <v>928</v>
      </c>
      <c r="G61" s="124">
        <v>43000</v>
      </c>
      <c r="H61" s="123">
        <f t="shared" si="1"/>
        <v>44825</v>
      </c>
    </row>
    <row r="62" spans="1:8" ht="15.95" customHeight="1" x14ac:dyDescent="0.15">
      <c r="A62" s="49">
        <v>59</v>
      </c>
      <c r="B62" s="50" t="s">
        <v>734</v>
      </c>
      <c r="C62" s="52" t="s">
        <v>479</v>
      </c>
      <c r="D62" s="51" t="s">
        <v>1088</v>
      </c>
      <c r="E62" s="51" t="s">
        <v>1089</v>
      </c>
      <c r="F62" s="51" t="s">
        <v>647</v>
      </c>
      <c r="G62" s="124">
        <v>43073</v>
      </c>
      <c r="H62" s="123">
        <f t="shared" si="1"/>
        <v>44898</v>
      </c>
    </row>
    <row r="63" spans="1:8" ht="15.95" customHeight="1" x14ac:dyDescent="0.15">
      <c r="A63" s="49">
        <v>60</v>
      </c>
      <c r="B63" s="50" t="s">
        <v>228</v>
      </c>
      <c r="C63" s="10" t="s">
        <v>182</v>
      </c>
      <c r="D63" s="51" t="s">
        <v>452</v>
      </c>
      <c r="E63" s="51" t="s">
        <v>452</v>
      </c>
      <c r="F63" s="51" t="s">
        <v>60</v>
      </c>
      <c r="G63" s="124">
        <v>44012</v>
      </c>
      <c r="H63" s="123">
        <f t="shared" si="1"/>
        <v>45837</v>
      </c>
    </row>
    <row r="64" spans="1:8" ht="15.95" customHeight="1" x14ac:dyDescent="0.15">
      <c r="A64" s="49">
        <v>61</v>
      </c>
      <c r="B64" s="50" t="s">
        <v>248</v>
      </c>
      <c r="C64" s="10" t="s">
        <v>365</v>
      </c>
      <c r="D64" s="51" t="s">
        <v>429</v>
      </c>
      <c r="E64" s="51" t="s">
        <v>429</v>
      </c>
      <c r="F64" s="51" t="s">
        <v>249</v>
      </c>
      <c r="G64" s="124">
        <v>43770</v>
      </c>
      <c r="H64" s="123">
        <f t="shared" si="1"/>
        <v>45596</v>
      </c>
    </row>
    <row r="65" spans="1:8" ht="15.95" customHeight="1" x14ac:dyDescent="0.15">
      <c r="A65" s="49">
        <v>62</v>
      </c>
      <c r="B65" s="50" t="s">
        <v>275</v>
      </c>
      <c r="C65" s="10" t="s">
        <v>640</v>
      </c>
      <c r="D65" s="51" t="s">
        <v>429</v>
      </c>
      <c r="E65" s="51" t="s">
        <v>1091</v>
      </c>
      <c r="F65" s="51" t="s">
        <v>276</v>
      </c>
      <c r="G65" s="124">
        <v>43682</v>
      </c>
      <c r="H65" s="123">
        <f t="shared" si="1"/>
        <v>45508</v>
      </c>
    </row>
    <row r="66" spans="1:8" ht="15.95" customHeight="1" x14ac:dyDescent="0.15">
      <c r="A66" s="49">
        <v>63</v>
      </c>
      <c r="B66" s="50" t="s">
        <v>283</v>
      </c>
      <c r="C66" s="10" t="s">
        <v>640</v>
      </c>
      <c r="D66" s="51" t="s">
        <v>429</v>
      </c>
      <c r="E66" s="51" t="s">
        <v>1093</v>
      </c>
      <c r="F66" s="51" t="s">
        <v>284</v>
      </c>
      <c r="G66" s="124">
        <v>43682</v>
      </c>
      <c r="H66" s="123">
        <f t="shared" si="1"/>
        <v>45508</v>
      </c>
    </row>
    <row r="67" spans="1:8" ht="15.95" customHeight="1" x14ac:dyDescent="0.15">
      <c r="A67" s="49">
        <v>64</v>
      </c>
      <c r="B67" s="50" t="s">
        <v>852</v>
      </c>
      <c r="C67" s="10" t="s">
        <v>479</v>
      </c>
      <c r="D67" s="51" t="s">
        <v>429</v>
      </c>
      <c r="E67" s="51" t="s">
        <v>851</v>
      </c>
      <c r="F67" s="51" t="s">
        <v>646</v>
      </c>
      <c r="G67" s="124">
        <v>42614</v>
      </c>
      <c r="H67" s="123">
        <f t="shared" si="1"/>
        <v>44439</v>
      </c>
    </row>
    <row r="68" spans="1:8" ht="15.95" customHeight="1" x14ac:dyDescent="0.15">
      <c r="A68" s="49">
        <v>65</v>
      </c>
      <c r="B68" s="50" t="s">
        <v>957</v>
      </c>
      <c r="C68" s="10" t="s">
        <v>958</v>
      </c>
      <c r="D68" s="51" t="s">
        <v>1095</v>
      </c>
      <c r="E68" s="51" t="s">
        <v>1095</v>
      </c>
      <c r="F68" s="51" t="s">
        <v>1318</v>
      </c>
      <c r="G68" s="124">
        <v>43191</v>
      </c>
      <c r="H68" s="123">
        <f t="shared" si="1"/>
        <v>45016</v>
      </c>
    </row>
    <row r="69" spans="1:8" ht="15.95" customHeight="1" x14ac:dyDescent="0.15">
      <c r="A69" s="49">
        <v>66</v>
      </c>
      <c r="B69" s="50" t="s">
        <v>194</v>
      </c>
      <c r="C69" s="10" t="s">
        <v>182</v>
      </c>
      <c r="D69" s="51" t="s">
        <v>382</v>
      </c>
      <c r="E69" s="51" t="s">
        <v>383</v>
      </c>
      <c r="F69" s="51" t="s">
        <v>88</v>
      </c>
      <c r="G69" s="124">
        <v>42736</v>
      </c>
      <c r="H69" s="123">
        <f t="shared" si="1"/>
        <v>44561</v>
      </c>
    </row>
    <row r="70" spans="1:8" ht="15.95" customHeight="1" x14ac:dyDescent="0.15">
      <c r="A70" s="49">
        <v>67</v>
      </c>
      <c r="B70" s="50" t="s">
        <v>215</v>
      </c>
      <c r="C70" s="10" t="s">
        <v>481</v>
      </c>
      <c r="D70" s="51" t="s">
        <v>403</v>
      </c>
      <c r="E70" s="51" t="s">
        <v>648</v>
      </c>
      <c r="F70" s="51" t="s">
        <v>216</v>
      </c>
      <c r="G70" s="124">
        <v>43921</v>
      </c>
      <c r="H70" s="123">
        <f t="shared" si="1"/>
        <v>45746</v>
      </c>
    </row>
    <row r="71" spans="1:8" ht="15.95" customHeight="1" x14ac:dyDescent="0.15">
      <c r="A71" s="49">
        <v>68</v>
      </c>
      <c r="B71" s="50" t="s">
        <v>252</v>
      </c>
      <c r="C71" s="10" t="s">
        <v>481</v>
      </c>
      <c r="D71" s="51" t="s">
        <v>403</v>
      </c>
      <c r="E71" s="51" t="s">
        <v>649</v>
      </c>
      <c r="F71" s="51" t="s">
        <v>253</v>
      </c>
      <c r="G71" s="124">
        <v>43921</v>
      </c>
      <c r="H71" s="123">
        <f t="shared" ref="H71:H100" si="2">DATE(YEAR(G71)+5,MONTH(G71),DAY(G71)-1)</f>
        <v>45746</v>
      </c>
    </row>
    <row r="72" spans="1:8" ht="15.95" customHeight="1" x14ac:dyDescent="0.15">
      <c r="A72" s="49">
        <v>69</v>
      </c>
      <c r="B72" s="50" t="s">
        <v>181</v>
      </c>
      <c r="C72" s="10" t="s">
        <v>182</v>
      </c>
      <c r="D72" s="51" t="s">
        <v>1112</v>
      </c>
      <c r="E72" s="51" t="s">
        <v>1113</v>
      </c>
      <c r="F72" s="51" t="s">
        <v>183</v>
      </c>
      <c r="G72" s="124">
        <v>42736</v>
      </c>
      <c r="H72" s="123">
        <f t="shared" si="2"/>
        <v>44561</v>
      </c>
    </row>
    <row r="73" spans="1:8" ht="15.95" customHeight="1" x14ac:dyDescent="0.15">
      <c r="A73" s="49">
        <v>70</v>
      </c>
      <c r="B73" s="50" t="s">
        <v>188</v>
      </c>
      <c r="C73" s="10" t="s">
        <v>182</v>
      </c>
      <c r="D73" s="51" t="s">
        <v>376</v>
      </c>
      <c r="E73" s="51" t="s">
        <v>376</v>
      </c>
      <c r="F73" s="51" t="s">
        <v>91</v>
      </c>
      <c r="G73" s="124">
        <v>42736</v>
      </c>
      <c r="H73" s="123">
        <f t="shared" si="2"/>
        <v>44561</v>
      </c>
    </row>
    <row r="74" spans="1:8" ht="15.95" customHeight="1" x14ac:dyDescent="0.15">
      <c r="A74" s="49">
        <v>71</v>
      </c>
      <c r="B74" s="50" t="s">
        <v>244</v>
      </c>
      <c r="C74" s="10" t="s">
        <v>365</v>
      </c>
      <c r="D74" s="51" t="s">
        <v>425</v>
      </c>
      <c r="E74" s="51" t="s">
        <v>426</v>
      </c>
      <c r="F74" s="51" t="s">
        <v>25</v>
      </c>
      <c r="G74" s="124">
        <v>43769</v>
      </c>
      <c r="H74" s="123">
        <f t="shared" si="2"/>
        <v>45595</v>
      </c>
    </row>
    <row r="75" spans="1:8" ht="15.95" customHeight="1" x14ac:dyDescent="0.15">
      <c r="A75" s="49">
        <v>72</v>
      </c>
      <c r="B75" s="50" t="s">
        <v>229</v>
      </c>
      <c r="C75" s="10" t="s">
        <v>182</v>
      </c>
      <c r="D75" s="51" t="s">
        <v>413</v>
      </c>
      <c r="E75" s="51" t="s">
        <v>413</v>
      </c>
      <c r="F75" s="51" t="s">
        <v>230</v>
      </c>
      <c r="G75" s="124">
        <v>44014</v>
      </c>
      <c r="H75" s="123">
        <f t="shared" si="2"/>
        <v>45839</v>
      </c>
    </row>
    <row r="76" spans="1:8" ht="15.95" customHeight="1" x14ac:dyDescent="0.15">
      <c r="A76" s="49">
        <v>73</v>
      </c>
      <c r="B76" s="50" t="s">
        <v>959</v>
      </c>
      <c r="C76" s="10" t="s">
        <v>960</v>
      </c>
      <c r="D76" s="51" t="s">
        <v>1096</v>
      </c>
      <c r="E76" s="51" t="s">
        <v>1097</v>
      </c>
      <c r="F76" s="51" t="s">
        <v>1326</v>
      </c>
      <c r="G76" s="124">
        <v>43282</v>
      </c>
      <c r="H76" s="123">
        <f t="shared" si="2"/>
        <v>45107</v>
      </c>
    </row>
    <row r="77" spans="1:8" ht="15.95" customHeight="1" x14ac:dyDescent="0.15">
      <c r="A77" s="49">
        <v>74</v>
      </c>
      <c r="B77" s="50" t="s">
        <v>292</v>
      </c>
      <c r="C77" s="10" t="s">
        <v>640</v>
      </c>
      <c r="D77" s="51" t="s">
        <v>1098</v>
      </c>
      <c r="E77" s="51" t="s">
        <v>451</v>
      </c>
      <c r="F77" s="51" t="s">
        <v>293</v>
      </c>
      <c r="G77" s="124">
        <v>43848</v>
      </c>
      <c r="H77" s="123">
        <f t="shared" si="2"/>
        <v>45674</v>
      </c>
    </row>
    <row r="78" spans="1:8" ht="15.95" customHeight="1" x14ac:dyDescent="0.15">
      <c r="A78" s="49">
        <v>75</v>
      </c>
      <c r="B78" s="50" t="s">
        <v>256</v>
      </c>
      <c r="C78" s="10" t="s">
        <v>182</v>
      </c>
      <c r="D78" s="51" t="s">
        <v>434</v>
      </c>
      <c r="E78" s="51" t="s">
        <v>434</v>
      </c>
      <c r="F78" s="51" t="s">
        <v>94</v>
      </c>
      <c r="G78" s="124">
        <v>42637</v>
      </c>
      <c r="H78" s="123">
        <f t="shared" si="2"/>
        <v>44462</v>
      </c>
    </row>
    <row r="79" spans="1:8" ht="15.95" customHeight="1" x14ac:dyDescent="0.15">
      <c r="A79" s="49">
        <v>76</v>
      </c>
      <c r="B79" s="53" t="s">
        <v>961</v>
      </c>
      <c r="C79" s="52" t="s">
        <v>962</v>
      </c>
      <c r="D79" s="54" t="s">
        <v>1114</v>
      </c>
      <c r="E79" s="54" t="s">
        <v>963</v>
      </c>
      <c r="F79" s="54" t="s">
        <v>964</v>
      </c>
      <c r="G79" s="125">
        <v>43412</v>
      </c>
      <c r="H79" s="123">
        <f t="shared" si="2"/>
        <v>45237</v>
      </c>
    </row>
    <row r="80" spans="1:8" ht="15.95" customHeight="1" x14ac:dyDescent="0.15">
      <c r="A80" s="49">
        <v>77</v>
      </c>
      <c r="B80" s="50" t="s">
        <v>289</v>
      </c>
      <c r="C80" s="10" t="s">
        <v>481</v>
      </c>
      <c r="D80" s="51" t="s">
        <v>442</v>
      </c>
      <c r="E80" s="51" t="s">
        <v>1101</v>
      </c>
      <c r="F80" s="51" t="s">
        <v>50</v>
      </c>
      <c r="G80" s="124">
        <v>43191</v>
      </c>
      <c r="H80" s="123">
        <f t="shared" si="2"/>
        <v>45016</v>
      </c>
    </row>
    <row r="81" spans="1:8" ht="15.95" customHeight="1" x14ac:dyDescent="0.15">
      <c r="A81" s="49">
        <v>78</v>
      </c>
      <c r="B81" s="50" t="s">
        <v>733</v>
      </c>
      <c r="C81" s="10" t="s">
        <v>479</v>
      </c>
      <c r="D81" s="51" t="s">
        <v>442</v>
      </c>
      <c r="E81" s="51" t="s">
        <v>1102</v>
      </c>
      <c r="F81" s="51" t="s">
        <v>274</v>
      </c>
      <c r="G81" s="124">
        <v>42826</v>
      </c>
      <c r="H81" s="123">
        <f t="shared" si="2"/>
        <v>44651</v>
      </c>
    </row>
    <row r="82" spans="1:8" ht="15.95" customHeight="1" x14ac:dyDescent="0.15">
      <c r="A82" s="49">
        <v>79</v>
      </c>
      <c r="B82" s="50" t="s">
        <v>849</v>
      </c>
      <c r="C82" s="10" t="s">
        <v>640</v>
      </c>
      <c r="D82" s="51" t="s">
        <v>850</v>
      </c>
      <c r="E82" s="51" t="s">
        <v>861</v>
      </c>
      <c r="F82" s="51" t="s">
        <v>277</v>
      </c>
      <c r="G82" s="124">
        <v>42461</v>
      </c>
      <c r="H82" s="123">
        <f t="shared" si="2"/>
        <v>44286</v>
      </c>
    </row>
    <row r="83" spans="1:8" ht="15.95" customHeight="1" x14ac:dyDescent="0.15">
      <c r="A83" s="49">
        <v>80</v>
      </c>
      <c r="B83" s="50" t="s">
        <v>259</v>
      </c>
      <c r="C83" s="10" t="s">
        <v>365</v>
      </c>
      <c r="D83" s="51" t="s">
        <v>437</v>
      </c>
      <c r="E83" s="51" t="s">
        <v>438</v>
      </c>
      <c r="F83" s="51" t="s">
        <v>260</v>
      </c>
      <c r="G83" s="124">
        <v>43424</v>
      </c>
      <c r="H83" s="123">
        <f t="shared" si="2"/>
        <v>45249</v>
      </c>
    </row>
    <row r="84" spans="1:8" ht="15.95" customHeight="1" x14ac:dyDescent="0.15">
      <c r="A84" s="49">
        <v>81</v>
      </c>
      <c r="B84" s="50" t="s">
        <v>285</v>
      </c>
      <c r="C84" s="10" t="s">
        <v>640</v>
      </c>
      <c r="D84" s="51" t="s">
        <v>437</v>
      </c>
      <c r="E84" s="51" t="s">
        <v>446</v>
      </c>
      <c r="F84" s="51" t="s">
        <v>286</v>
      </c>
      <c r="G84" s="124">
        <v>42836</v>
      </c>
      <c r="H84" s="123">
        <f t="shared" si="2"/>
        <v>44661</v>
      </c>
    </row>
    <row r="85" spans="1:8" ht="15.95" customHeight="1" x14ac:dyDescent="0.15">
      <c r="A85" s="49">
        <v>82</v>
      </c>
      <c r="B85" s="50" t="s">
        <v>196</v>
      </c>
      <c r="C85" s="10" t="s">
        <v>182</v>
      </c>
      <c r="D85" s="51" t="s">
        <v>385</v>
      </c>
      <c r="E85" s="51" t="s">
        <v>386</v>
      </c>
      <c r="F85" s="51" t="s">
        <v>197</v>
      </c>
      <c r="G85" s="124">
        <v>42689</v>
      </c>
      <c r="H85" s="123">
        <f t="shared" si="2"/>
        <v>44514</v>
      </c>
    </row>
    <row r="86" spans="1:8" ht="15.95" customHeight="1" x14ac:dyDescent="0.15">
      <c r="A86" s="49">
        <v>83</v>
      </c>
      <c r="B86" s="50" t="s">
        <v>189</v>
      </c>
      <c r="C86" s="10" t="s">
        <v>182</v>
      </c>
      <c r="D86" s="51" t="s">
        <v>377</v>
      </c>
      <c r="E86" s="51" t="s">
        <v>378</v>
      </c>
      <c r="F86" s="51" t="s">
        <v>27</v>
      </c>
      <c r="G86" s="124">
        <v>42736</v>
      </c>
      <c r="H86" s="123">
        <f t="shared" si="2"/>
        <v>44561</v>
      </c>
    </row>
    <row r="87" spans="1:8" ht="15.95" customHeight="1" x14ac:dyDescent="0.15">
      <c r="A87" s="49">
        <v>84</v>
      </c>
      <c r="B87" s="50" t="s">
        <v>207</v>
      </c>
      <c r="C87" s="10" t="s">
        <v>481</v>
      </c>
      <c r="D87" s="51" t="s">
        <v>377</v>
      </c>
      <c r="E87" s="51" t="s">
        <v>1115</v>
      </c>
      <c r="F87" s="51" t="s">
        <v>208</v>
      </c>
      <c r="G87" s="124">
        <v>42736</v>
      </c>
      <c r="H87" s="123">
        <f t="shared" si="2"/>
        <v>44561</v>
      </c>
    </row>
    <row r="88" spans="1:8" ht="15.95" customHeight="1" x14ac:dyDescent="0.15">
      <c r="A88" s="49">
        <v>85</v>
      </c>
      <c r="B88" s="50" t="s">
        <v>206</v>
      </c>
      <c r="C88" s="10" t="s">
        <v>365</v>
      </c>
      <c r="D88" s="51" t="s">
        <v>1116</v>
      </c>
      <c r="E88" s="51" t="s">
        <v>1117</v>
      </c>
      <c r="F88" s="51" t="s">
        <v>29</v>
      </c>
      <c r="G88" s="124">
        <v>43680</v>
      </c>
      <c r="H88" s="123">
        <f t="shared" si="2"/>
        <v>45506</v>
      </c>
    </row>
    <row r="89" spans="1:8" ht="15.95" customHeight="1" x14ac:dyDescent="0.15">
      <c r="A89" s="49">
        <v>86</v>
      </c>
      <c r="B89" s="50" t="s">
        <v>965</v>
      </c>
      <c r="C89" s="10" t="s">
        <v>967</v>
      </c>
      <c r="D89" s="51" t="s">
        <v>1118</v>
      </c>
      <c r="E89" s="51" t="s">
        <v>1119</v>
      </c>
      <c r="F89" s="51" t="s">
        <v>969</v>
      </c>
      <c r="G89" s="124">
        <v>43374</v>
      </c>
      <c r="H89" s="123">
        <f t="shared" si="2"/>
        <v>45199</v>
      </c>
    </row>
    <row r="90" spans="1:8" ht="15.95" customHeight="1" x14ac:dyDescent="0.15">
      <c r="A90" s="49">
        <v>87</v>
      </c>
      <c r="B90" s="50" t="s">
        <v>966</v>
      </c>
      <c r="C90" s="10" t="s">
        <v>968</v>
      </c>
      <c r="D90" s="51" t="s">
        <v>1118</v>
      </c>
      <c r="E90" s="51" t="s">
        <v>1120</v>
      </c>
      <c r="F90" s="51" t="s">
        <v>970</v>
      </c>
      <c r="G90" s="124">
        <v>43374</v>
      </c>
      <c r="H90" s="123">
        <f t="shared" si="2"/>
        <v>45199</v>
      </c>
    </row>
    <row r="91" spans="1:8" s="180" customFormat="1" ht="15.95" customHeight="1" x14ac:dyDescent="0.15">
      <c r="A91" s="49">
        <v>88</v>
      </c>
      <c r="B91" s="50" t="s">
        <v>1185</v>
      </c>
      <c r="C91" s="10" t="s">
        <v>1183</v>
      </c>
      <c r="D91" s="51" t="s">
        <v>1118</v>
      </c>
      <c r="E91" s="51" t="s">
        <v>1186</v>
      </c>
      <c r="F91" s="51" t="s">
        <v>928</v>
      </c>
      <c r="G91" s="124">
        <v>43994</v>
      </c>
      <c r="H91" s="123">
        <f t="shared" si="2"/>
        <v>45819</v>
      </c>
    </row>
    <row r="92" spans="1:8" ht="15.95" customHeight="1" x14ac:dyDescent="0.15">
      <c r="A92" s="49">
        <v>89</v>
      </c>
      <c r="B92" s="50" t="s">
        <v>224</v>
      </c>
      <c r="C92" s="10" t="s">
        <v>365</v>
      </c>
      <c r="D92" s="51" t="s">
        <v>411</v>
      </c>
      <c r="E92" s="51" t="s">
        <v>412</v>
      </c>
      <c r="F92" s="51" t="s">
        <v>225</v>
      </c>
      <c r="G92" s="124">
        <v>43831</v>
      </c>
      <c r="H92" s="123">
        <f t="shared" si="2"/>
        <v>45657</v>
      </c>
    </row>
    <row r="93" spans="1:8" ht="15.95" customHeight="1" x14ac:dyDescent="0.15">
      <c r="A93" s="49">
        <v>90</v>
      </c>
      <c r="B93" s="50" t="s">
        <v>278</v>
      </c>
      <c r="C93" s="10" t="s">
        <v>182</v>
      </c>
      <c r="D93" s="51" t="s">
        <v>443</v>
      </c>
      <c r="E93" s="51" t="s">
        <v>1121</v>
      </c>
      <c r="F93" s="51" t="s">
        <v>279</v>
      </c>
      <c r="G93" s="124">
        <v>43447</v>
      </c>
      <c r="H93" s="123">
        <f t="shared" si="2"/>
        <v>45272</v>
      </c>
    </row>
    <row r="94" spans="1:8" ht="15.95" customHeight="1" x14ac:dyDescent="0.15">
      <c r="A94" s="49">
        <v>91</v>
      </c>
      <c r="B94" s="50" t="s">
        <v>205</v>
      </c>
      <c r="C94" s="10" t="s">
        <v>182</v>
      </c>
      <c r="D94" s="51" t="s">
        <v>393</v>
      </c>
      <c r="E94" s="51" t="s">
        <v>394</v>
      </c>
      <c r="F94" s="51" t="s">
        <v>30</v>
      </c>
      <c r="G94" s="124">
        <v>42736</v>
      </c>
      <c r="H94" s="123">
        <f t="shared" si="2"/>
        <v>44561</v>
      </c>
    </row>
    <row r="95" spans="1:8" ht="15.95" customHeight="1" x14ac:dyDescent="0.15">
      <c r="A95" s="49">
        <v>92</v>
      </c>
      <c r="B95" s="50" t="s">
        <v>261</v>
      </c>
      <c r="C95" s="10" t="s">
        <v>182</v>
      </c>
      <c r="D95" s="51" t="s">
        <v>453</v>
      </c>
      <c r="E95" s="51" t="s">
        <v>454</v>
      </c>
      <c r="F95" s="51" t="s">
        <v>262</v>
      </c>
      <c r="G95" s="124">
        <v>43735</v>
      </c>
      <c r="H95" s="123">
        <f t="shared" si="2"/>
        <v>45561</v>
      </c>
    </row>
    <row r="96" spans="1:8" ht="15.95" customHeight="1" x14ac:dyDescent="0.15">
      <c r="A96" s="49">
        <v>93</v>
      </c>
      <c r="B96" s="50" t="s">
        <v>187</v>
      </c>
      <c r="C96" s="10" t="s">
        <v>182</v>
      </c>
      <c r="D96" s="51" t="s">
        <v>375</v>
      </c>
      <c r="E96" s="51" t="s">
        <v>375</v>
      </c>
      <c r="F96" s="51" t="s">
        <v>102</v>
      </c>
      <c r="G96" s="124">
        <v>42736</v>
      </c>
      <c r="H96" s="123">
        <f t="shared" si="2"/>
        <v>44561</v>
      </c>
    </row>
    <row r="97" spans="1:10" ht="15.95" customHeight="1" x14ac:dyDescent="0.15">
      <c r="A97" s="49">
        <v>94</v>
      </c>
      <c r="B97" s="50" t="s">
        <v>211</v>
      </c>
      <c r="C97" s="10" t="s">
        <v>182</v>
      </c>
      <c r="D97" s="51" t="s">
        <v>398</v>
      </c>
      <c r="E97" s="51" t="s">
        <v>399</v>
      </c>
      <c r="F97" s="51" t="s">
        <v>834</v>
      </c>
      <c r="G97" s="124">
        <v>43877</v>
      </c>
      <c r="H97" s="123">
        <f t="shared" si="2"/>
        <v>45703</v>
      </c>
    </row>
    <row r="98" spans="1:10" ht="15.95" customHeight="1" x14ac:dyDescent="0.15">
      <c r="A98" s="49">
        <v>95</v>
      </c>
      <c r="B98" s="50" t="s">
        <v>245</v>
      </c>
      <c r="C98" s="10" t="s">
        <v>182</v>
      </c>
      <c r="D98" s="51" t="s">
        <v>398</v>
      </c>
      <c r="E98" s="51" t="s">
        <v>427</v>
      </c>
      <c r="F98" s="51" t="s">
        <v>246</v>
      </c>
      <c r="G98" s="124">
        <v>43617</v>
      </c>
      <c r="H98" s="123">
        <f t="shared" si="2"/>
        <v>45443</v>
      </c>
    </row>
    <row r="99" spans="1:10" ht="15.95" customHeight="1" x14ac:dyDescent="0.15">
      <c r="A99" s="49">
        <v>96</v>
      </c>
      <c r="B99" s="50" t="s">
        <v>263</v>
      </c>
      <c r="C99" s="10" t="s">
        <v>182</v>
      </c>
      <c r="D99" s="51" t="s">
        <v>1122</v>
      </c>
      <c r="E99" s="51" t="s">
        <v>1122</v>
      </c>
      <c r="F99" s="51" t="s">
        <v>106</v>
      </c>
      <c r="G99" s="124">
        <v>43920</v>
      </c>
      <c r="H99" s="123">
        <f t="shared" si="2"/>
        <v>45745</v>
      </c>
    </row>
    <row r="100" spans="1:10" ht="15.75" customHeight="1" x14ac:dyDescent="0.15">
      <c r="A100" s="49">
        <v>97</v>
      </c>
      <c r="B100" s="50" t="s">
        <v>805</v>
      </c>
      <c r="C100" s="10" t="s">
        <v>182</v>
      </c>
      <c r="D100" s="51" t="s">
        <v>1123</v>
      </c>
      <c r="E100" s="51" t="s">
        <v>1124</v>
      </c>
      <c r="F100" s="51" t="s">
        <v>804</v>
      </c>
      <c r="G100" s="124">
        <v>43891</v>
      </c>
      <c r="H100" s="123">
        <f t="shared" si="2"/>
        <v>45716</v>
      </c>
    </row>
    <row r="101" spans="1:10" ht="29.25" customHeight="1" x14ac:dyDescent="0.15">
      <c r="A101" s="49">
        <v>98</v>
      </c>
      <c r="B101" s="82" t="s">
        <v>727</v>
      </c>
      <c r="C101" s="83" t="s">
        <v>728</v>
      </c>
      <c r="D101" s="51" t="s">
        <v>435</v>
      </c>
      <c r="E101" s="51" t="s">
        <v>435</v>
      </c>
      <c r="F101" s="51" t="s">
        <v>31</v>
      </c>
      <c r="G101" s="126" t="s">
        <v>1225</v>
      </c>
      <c r="H101" s="127" t="s">
        <v>1226</v>
      </c>
      <c r="J101" s="180"/>
    </row>
    <row r="102" spans="1:10" ht="15.95" customHeight="1" x14ac:dyDescent="0.15">
      <c r="A102" s="49">
        <v>99</v>
      </c>
      <c r="B102" s="50" t="s">
        <v>223</v>
      </c>
      <c r="C102" s="10" t="s">
        <v>182</v>
      </c>
      <c r="D102" s="51" t="s">
        <v>410</v>
      </c>
      <c r="E102" s="51" t="s">
        <v>1125</v>
      </c>
      <c r="F102" s="51" t="s">
        <v>109</v>
      </c>
      <c r="G102" s="124">
        <v>42736</v>
      </c>
      <c r="H102" s="123">
        <f>DATE(YEAR(G102)+5,MONTH(G102),DAY(G102)-1)</f>
        <v>44561</v>
      </c>
    </row>
    <row r="103" spans="1:10" ht="15.95" customHeight="1" x14ac:dyDescent="0.15">
      <c r="A103" s="49">
        <v>100</v>
      </c>
      <c r="B103" s="50" t="s">
        <v>201</v>
      </c>
      <c r="C103" s="10" t="s">
        <v>182</v>
      </c>
      <c r="D103" s="51" t="s">
        <v>390</v>
      </c>
      <c r="E103" s="51" t="s">
        <v>390</v>
      </c>
      <c r="F103" s="51" t="s">
        <v>202</v>
      </c>
      <c r="G103" s="124">
        <v>42736</v>
      </c>
      <c r="H103" s="123">
        <f>DATE(YEAR(G103)+5,MONTH(G103),DAY(G103)-1)</f>
        <v>44561</v>
      </c>
    </row>
    <row r="104" spans="1:10" ht="15.95" customHeight="1" x14ac:dyDescent="0.15">
      <c r="A104" s="49">
        <v>101</v>
      </c>
      <c r="B104" s="50" t="s">
        <v>242</v>
      </c>
      <c r="C104" s="10" t="s">
        <v>182</v>
      </c>
      <c r="D104" s="51" t="s">
        <v>390</v>
      </c>
      <c r="E104" s="51" t="s">
        <v>1126</v>
      </c>
      <c r="F104" s="51" t="s">
        <v>726</v>
      </c>
      <c r="G104" s="124">
        <v>42728</v>
      </c>
      <c r="H104" s="123">
        <f>DATE(YEAR(G104)+5,MONTH(G104),DAY(G104)-1)</f>
        <v>44553</v>
      </c>
    </row>
    <row r="105" spans="1:10" ht="15.95" customHeight="1" x14ac:dyDescent="0.15">
      <c r="A105" s="49">
        <v>102</v>
      </c>
      <c r="B105" s="50" t="s">
        <v>291</v>
      </c>
      <c r="C105" s="10" t="s">
        <v>182</v>
      </c>
      <c r="D105" s="51" t="s">
        <v>450</v>
      </c>
      <c r="E105" s="51" t="s">
        <v>897</v>
      </c>
      <c r="F105" s="51" t="s">
        <v>898</v>
      </c>
      <c r="G105" s="124">
        <v>43599</v>
      </c>
      <c r="H105" s="123">
        <f>DATE(YEAR(G105)+5,MONTH(G105),DAY(G105)-1)</f>
        <v>45425</v>
      </c>
    </row>
    <row r="106" spans="1:10" ht="15.95" customHeight="1" x14ac:dyDescent="0.15">
      <c r="A106" s="191">
        <v>103</v>
      </c>
      <c r="B106" s="55" t="s">
        <v>257</v>
      </c>
      <c r="C106" s="56" t="s">
        <v>182</v>
      </c>
      <c r="D106" s="57" t="s">
        <v>369</v>
      </c>
      <c r="E106" s="57" t="s">
        <v>436</v>
      </c>
      <c r="F106" s="57" t="s">
        <v>258</v>
      </c>
      <c r="G106" s="128">
        <v>42806</v>
      </c>
      <c r="H106" s="129">
        <f>DATE(YEAR(G106)+5,MONTH(G106),DAY(G106)-1)</f>
        <v>44631</v>
      </c>
    </row>
    <row r="107" spans="1:10" ht="15.95" customHeight="1" x14ac:dyDescent="0.15"/>
    <row r="108" spans="1:10" ht="15.95" customHeight="1" x14ac:dyDescent="0.15"/>
    <row r="109" spans="1:10" ht="15.95" customHeight="1" x14ac:dyDescent="0.15"/>
    <row r="110" spans="1:10" ht="15.95" customHeight="1" x14ac:dyDescent="0.15"/>
    <row r="111" spans="1:10" ht="15.95" customHeight="1" x14ac:dyDescent="0.15"/>
  </sheetData>
  <phoneticPr fontId="22"/>
  <printOptions horizontalCentered="1"/>
  <pageMargins left="0.51181102362204722" right="0.51181102362204722" top="0.78740157480314965" bottom="0.78740157480314965" header="0.31496062992125984" footer="0.31496062992125984"/>
  <pageSetup paperSize="9" scale="98" firstPageNumber="8" fitToHeight="0" orientation="landscape" useFirstPageNumber="1" r:id="rId1"/>
  <headerFooter alignWithMargins="0">
    <oddFooter>&amp;C－&amp;P－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H59"/>
  <sheetViews>
    <sheetView view="pageBreakPreview" topLeftCell="A34" zoomScale="96" zoomScaleNormal="100" zoomScaleSheetLayoutView="96" workbookViewId="0">
      <selection activeCell="A36" sqref="A36:XFD36"/>
    </sheetView>
  </sheetViews>
  <sheetFormatPr defaultRowHeight="13.5" x14ac:dyDescent="0.15"/>
  <cols>
    <col min="1" max="1" width="4" style="36" bestFit="1" customWidth="1"/>
    <col min="2" max="2" width="11.875" style="39" bestFit="1" customWidth="1"/>
    <col min="3" max="3" width="12.125" style="39" bestFit="1" customWidth="1"/>
    <col min="4" max="4" width="23.875" style="36" bestFit="1" customWidth="1"/>
    <col min="5" max="5" width="31.375" style="59" customWidth="1"/>
    <col min="6" max="6" width="31" style="36" customWidth="1"/>
    <col min="7" max="8" width="13.25" style="116" customWidth="1"/>
    <col min="9" max="16384" width="9" style="36"/>
  </cols>
  <sheetData>
    <row r="1" spans="1:8" ht="15.95" customHeight="1" x14ac:dyDescent="0.15"/>
    <row r="2" spans="1:8" s="11" customFormat="1" ht="24.95" customHeight="1" x14ac:dyDescent="0.15">
      <c r="B2" s="14" t="s">
        <v>650</v>
      </c>
      <c r="C2" s="12"/>
      <c r="D2" s="13"/>
      <c r="E2" s="60"/>
      <c r="F2" s="36"/>
      <c r="G2" s="107"/>
      <c r="H2" s="130" t="s">
        <v>651</v>
      </c>
    </row>
    <row r="3" spans="1:8" s="39" customFormat="1" ht="15.95" customHeight="1" x14ac:dyDescent="0.15">
      <c r="A3" s="138" t="s">
        <v>652</v>
      </c>
      <c r="B3" s="139" t="s">
        <v>2</v>
      </c>
      <c r="C3" s="44" t="s">
        <v>477</v>
      </c>
      <c r="D3" s="44" t="s">
        <v>3</v>
      </c>
      <c r="E3" s="44" t="s">
        <v>631</v>
      </c>
      <c r="F3" s="44" t="s">
        <v>632</v>
      </c>
      <c r="G3" s="140" t="s">
        <v>6</v>
      </c>
      <c r="H3" s="141" t="s">
        <v>7</v>
      </c>
    </row>
    <row r="4" spans="1:8" ht="15.95" customHeight="1" x14ac:dyDescent="0.15">
      <c r="A4" s="142">
        <v>1</v>
      </c>
      <c r="B4" s="143" t="s">
        <v>297</v>
      </c>
      <c r="C4" s="10" t="s">
        <v>182</v>
      </c>
      <c r="D4" s="51" t="s">
        <v>404</v>
      </c>
      <c r="E4" s="51" t="s">
        <v>404</v>
      </c>
      <c r="F4" s="51" t="s">
        <v>41</v>
      </c>
      <c r="G4" s="144">
        <v>43831</v>
      </c>
      <c r="H4" s="145">
        <f t="shared" ref="H4:H37" si="0">DATE(YEAR(G4)+5,MONTH(G4),DAY(G4)-1)</f>
        <v>45657</v>
      </c>
    </row>
    <row r="5" spans="1:8" ht="15.95" customHeight="1" x14ac:dyDescent="0.15">
      <c r="A5" s="142">
        <v>2</v>
      </c>
      <c r="B5" s="143" t="s">
        <v>319</v>
      </c>
      <c r="C5" s="10" t="s">
        <v>182</v>
      </c>
      <c r="D5" s="51" t="s">
        <v>423</v>
      </c>
      <c r="E5" s="51" t="s">
        <v>424</v>
      </c>
      <c r="F5" s="51" t="s">
        <v>9</v>
      </c>
      <c r="G5" s="144">
        <v>43115</v>
      </c>
      <c r="H5" s="145">
        <f>DATE(YEAR(G5)+5,MONTH(G5),DAY(G5)-1)</f>
        <v>44940</v>
      </c>
    </row>
    <row r="6" spans="1:8" s="180" customFormat="1" ht="15.95" customHeight="1" x14ac:dyDescent="0.15">
      <c r="A6" s="142">
        <v>3</v>
      </c>
      <c r="B6" s="143" t="s">
        <v>1227</v>
      </c>
      <c r="C6" s="10" t="s">
        <v>973</v>
      </c>
      <c r="D6" s="51" t="s">
        <v>1190</v>
      </c>
      <c r="E6" s="51" t="s">
        <v>1191</v>
      </c>
      <c r="F6" s="51" t="s">
        <v>1192</v>
      </c>
      <c r="G6" s="144">
        <v>44085</v>
      </c>
      <c r="H6" s="145">
        <f>DATE(YEAR(G6)+5,MONTH(G6),DAY(G6)-1)</f>
        <v>45910</v>
      </c>
    </row>
    <row r="7" spans="1:8" ht="15.95" customHeight="1" x14ac:dyDescent="0.15">
      <c r="A7" s="142">
        <v>4</v>
      </c>
      <c r="B7" s="143" t="s">
        <v>971</v>
      </c>
      <c r="C7" s="10" t="s">
        <v>182</v>
      </c>
      <c r="D7" s="51" t="s">
        <v>1076</v>
      </c>
      <c r="E7" s="51" t="s">
        <v>1077</v>
      </c>
      <c r="F7" s="51" t="s">
        <v>11</v>
      </c>
      <c r="G7" s="144">
        <v>43191</v>
      </c>
      <c r="H7" s="145">
        <f t="shared" si="0"/>
        <v>45016</v>
      </c>
    </row>
    <row r="8" spans="1:8" s="180" customFormat="1" ht="15.95" customHeight="1" x14ac:dyDescent="0.15">
      <c r="A8" s="142">
        <v>5</v>
      </c>
      <c r="B8" s="143" t="s">
        <v>1187</v>
      </c>
      <c r="C8" s="10" t="s">
        <v>182</v>
      </c>
      <c r="D8" s="51" t="s">
        <v>1188</v>
      </c>
      <c r="E8" s="51" t="s">
        <v>1228</v>
      </c>
      <c r="F8" s="51" t="s">
        <v>1189</v>
      </c>
      <c r="G8" s="144">
        <v>44123</v>
      </c>
      <c r="H8" s="145">
        <f t="shared" si="0"/>
        <v>45948</v>
      </c>
    </row>
    <row r="9" spans="1:8" ht="15.95" customHeight="1" x14ac:dyDescent="0.15">
      <c r="A9" s="142">
        <v>6</v>
      </c>
      <c r="B9" s="143" t="s">
        <v>294</v>
      </c>
      <c r="C9" s="10" t="s">
        <v>182</v>
      </c>
      <c r="D9" s="51" t="s">
        <v>371</v>
      </c>
      <c r="E9" s="51" t="s">
        <v>372</v>
      </c>
      <c r="F9" s="51" t="s">
        <v>716</v>
      </c>
      <c r="G9" s="144">
        <v>43831</v>
      </c>
      <c r="H9" s="145">
        <f t="shared" si="0"/>
        <v>45657</v>
      </c>
    </row>
    <row r="10" spans="1:8" ht="15.95" customHeight="1" x14ac:dyDescent="0.15">
      <c r="A10" s="142">
        <v>7</v>
      </c>
      <c r="B10" s="143" t="s">
        <v>320</v>
      </c>
      <c r="C10" s="10" t="s">
        <v>182</v>
      </c>
      <c r="D10" s="51" t="s">
        <v>371</v>
      </c>
      <c r="E10" s="51" t="s">
        <v>1078</v>
      </c>
      <c r="F10" s="51" t="s">
        <v>270</v>
      </c>
      <c r="G10" s="144">
        <v>43344</v>
      </c>
      <c r="H10" s="145">
        <f t="shared" si="0"/>
        <v>45169</v>
      </c>
    </row>
    <row r="11" spans="1:8" ht="15.95" customHeight="1" x14ac:dyDescent="0.15">
      <c r="A11" s="142">
        <v>8</v>
      </c>
      <c r="B11" s="143" t="s">
        <v>302</v>
      </c>
      <c r="C11" s="10" t="s">
        <v>182</v>
      </c>
      <c r="D11" s="51" t="s">
        <v>384</v>
      </c>
      <c r="E11" s="51" t="s">
        <v>1079</v>
      </c>
      <c r="F11" s="51" t="s">
        <v>58</v>
      </c>
      <c r="G11" s="144">
        <v>43831</v>
      </c>
      <c r="H11" s="145">
        <f t="shared" si="0"/>
        <v>45657</v>
      </c>
    </row>
    <row r="12" spans="1:8" ht="15.95" customHeight="1" x14ac:dyDescent="0.15">
      <c r="A12" s="142">
        <v>9</v>
      </c>
      <c r="B12" s="143" t="s">
        <v>296</v>
      </c>
      <c r="C12" s="10" t="s">
        <v>182</v>
      </c>
      <c r="D12" s="51" t="s">
        <v>379</v>
      </c>
      <c r="E12" s="51" t="s">
        <v>379</v>
      </c>
      <c r="F12" s="51" t="s">
        <v>722</v>
      </c>
      <c r="G12" s="144">
        <v>43739</v>
      </c>
      <c r="H12" s="145">
        <f t="shared" si="0"/>
        <v>45565</v>
      </c>
    </row>
    <row r="13" spans="1:8" ht="15.95" customHeight="1" x14ac:dyDescent="0.15">
      <c r="A13" s="142">
        <v>10</v>
      </c>
      <c r="B13" s="143" t="s">
        <v>300</v>
      </c>
      <c r="C13" s="10" t="s">
        <v>182</v>
      </c>
      <c r="D13" s="51" t="s">
        <v>455</v>
      </c>
      <c r="E13" s="51" t="s">
        <v>456</v>
      </c>
      <c r="F13" s="51" t="s">
        <v>301</v>
      </c>
      <c r="G13" s="144">
        <v>43831</v>
      </c>
      <c r="H13" s="145">
        <f t="shared" si="0"/>
        <v>45657</v>
      </c>
    </row>
    <row r="14" spans="1:8" ht="15.95" customHeight="1" x14ac:dyDescent="0.15">
      <c r="A14" s="142">
        <v>11</v>
      </c>
      <c r="B14" s="143" t="s">
        <v>653</v>
      </c>
      <c r="C14" s="10" t="s">
        <v>182</v>
      </c>
      <c r="D14" s="51" t="s">
        <v>1080</v>
      </c>
      <c r="E14" s="51" t="s">
        <v>1081</v>
      </c>
      <c r="F14" s="51" t="s">
        <v>718</v>
      </c>
      <c r="G14" s="144">
        <v>43374</v>
      </c>
      <c r="H14" s="145">
        <f t="shared" si="0"/>
        <v>45199</v>
      </c>
    </row>
    <row r="15" spans="1:8" ht="15.95" customHeight="1" x14ac:dyDescent="0.15">
      <c r="A15" s="142">
        <v>12</v>
      </c>
      <c r="B15" s="143" t="s">
        <v>307</v>
      </c>
      <c r="C15" s="10" t="s">
        <v>182</v>
      </c>
      <c r="D15" s="51" t="s">
        <v>430</v>
      </c>
      <c r="E15" s="51" t="s">
        <v>430</v>
      </c>
      <c r="F15" s="51" t="s">
        <v>251</v>
      </c>
      <c r="G15" s="144">
        <v>43915</v>
      </c>
      <c r="H15" s="145">
        <f t="shared" si="0"/>
        <v>45740</v>
      </c>
    </row>
    <row r="16" spans="1:8" ht="15.95" customHeight="1" x14ac:dyDescent="0.15">
      <c r="A16" s="142">
        <v>13</v>
      </c>
      <c r="B16" s="143" t="s">
        <v>305</v>
      </c>
      <c r="C16" s="10" t="s">
        <v>182</v>
      </c>
      <c r="D16" s="51" t="s">
        <v>1082</v>
      </c>
      <c r="E16" s="51" t="s">
        <v>1083</v>
      </c>
      <c r="F16" s="51" t="s">
        <v>67</v>
      </c>
      <c r="G16" s="144">
        <v>43891</v>
      </c>
      <c r="H16" s="145">
        <f t="shared" si="0"/>
        <v>45716</v>
      </c>
    </row>
    <row r="17" spans="1:8" ht="15.95" customHeight="1" x14ac:dyDescent="0.15">
      <c r="A17" s="142">
        <v>14</v>
      </c>
      <c r="B17" s="143" t="s">
        <v>972</v>
      </c>
      <c r="C17" s="10" t="s">
        <v>973</v>
      </c>
      <c r="D17" s="51" t="s">
        <v>431</v>
      </c>
      <c r="E17" s="51" t="s">
        <v>1084</v>
      </c>
      <c r="F17" s="51" t="s">
        <v>974</v>
      </c>
      <c r="G17" s="144">
        <v>43405</v>
      </c>
      <c r="H17" s="145">
        <f t="shared" si="0"/>
        <v>45230</v>
      </c>
    </row>
    <row r="18" spans="1:8" ht="15.95" customHeight="1" x14ac:dyDescent="0.15">
      <c r="A18" s="142">
        <v>15</v>
      </c>
      <c r="B18" s="143" t="s">
        <v>313</v>
      </c>
      <c r="C18" s="10" t="s">
        <v>182</v>
      </c>
      <c r="D18" s="51" t="s">
        <v>431</v>
      </c>
      <c r="E18" s="51" t="s">
        <v>432</v>
      </c>
      <c r="F18" s="51" t="s">
        <v>69</v>
      </c>
      <c r="G18" s="144">
        <v>43296</v>
      </c>
      <c r="H18" s="145">
        <f t="shared" si="0"/>
        <v>45121</v>
      </c>
    </row>
    <row r="19" spans="1:8" ht="15.95" customHeight="1" x14ac:dyDescent="0.15">
      <c r="A19" s="142">
        <v>16</v>
      </c>
      <c r="B19" s="143" t="s">
        <v>743</v>
      </c>
      <c r="C19" s="10" t="s">
        <v>182</v>
      </c>
      <c r="D19" s="51" t="s">
        <v>1086</v>
      </c>
      <c r="E19" s="51" t="s">
        <v>1086</v>
      </c>
      <c r="F19" s="51" t="s">
        <v>642</v>
      </c>
      <c r="G19" s="144">
        <v>44013</v>
      </c>
      <c r="H19" s="145">
        <f t="shared" si="0"/>
        <v>45838</v>
      </c>
    </row>
    <row r="20" spans="1:8" ht="15.95" customHeight="1" x14ac:dyDescent="0.15">
      <c r="A20" s="142">
        <v>17</v>
      </c>
      <c r="B20" s="143" t="s">
        <v>311</v>
      </c>
      <c r="C20" s="10" t="s">
        <v>480</v>
      </c>
      <c r="D20" s="51" t="s">
        <v>440</v>
      </c>
      <c r="E20" s="51" t="s">
        <v>440</v>
      </c>
      <c r="F20" s="51" t="s">
        <v>267</v>
      </c>
      <c r="G20" s="144">
        <v>42708</v>
      </c>
      <c r="H20" s="145">
        <f t="shared" si="0"/>
        <v>44533</v>
      </c>
    </row>
    <row r="21" spans="1:8" ht="15.95" customHeight="1" x14ac:dyDescent="0.15">
      <c r="A21" s="142">
        <v>18</v>
      </c>
      <c r="B21" s="143" t="s">
        <v>306</v>
      </c>
      <c r="C21" s="10" t="s">
        <v>182</v>
      </c>
      <c r="D21" s="51" t="s">
        <v>428</v>
      </c>
      <c r="E21" s="51" t="s">
        <v>428</v>
      </c>
      <c r="F21" s="51" t="s">
        <v>73</v>
      </c>
      <c r="G21" s="144">
        <v>43921</v>
      </c>
      <c r="H21" s="145">
        <f t="shared" si="0"/>
        <v>45746</v>
      </c>
    </row>
    <row r="22" spans="1:8" ht="15.95" customHeight="1" x14ac:dyDescent="0.15">
      <c r="A22" s="142">
        <v>19</v>
      </c>
      <c r="B22" s="143" t="s">
        <v>321</v>
      </c>
      <c r="C22" s="10" t="s">
        <v>480</v>
      </c>
      <c r="D22" s="51" t="s">
        <v>428</v>
      </c>
      <c r="E22" s="51" t="s">
        <v>654</v>
      </c>
      <c r="F22" s="51" t="s">
        <v>273</v>
      </c>
      <c r="G22" s="144">
        <v>43922</v>
      </c>
      <c r="H22" s="145">
        <f t="shared" si="0"/>
        <v>45747</v>
      </c>
    </row>
    <row r="23" spans="1:8" ht="15.95" customHeight="1" x14ac:dyDescent="0.15">
      <c r="A23" s="142">
        <v>20</v>
      </c>
      <c r="B23" s="143" t="s">
        <v>316</v>
      </c>
      <c r="C23" s="10" t="s">
        <v>182</v>
      </c>
      <c r="D23" s="51" t="s">
        <v>395</v>
      </c>
      <c r="E23" s="51" t="s">
        <v>395</v>
      </c>
      <c r="F23" s="51" t="s">
        <v>13</v>
      </c>
      <c r="G23" s="144">
        <v>43885</v>
      </c>
      <c r="H23" s="145">
        <f t="shared" si="0"/>
        <v>45711</v>
      </c>
    </row>
    <row r="24" spans="1:8" ht="15.95" customHeight="1" x14ac:dyDescent="0.15">
      <c r="A24" s="142">
        <v>21</v>
      </c>
      <c r="B24" s="143" t="s">
        <v>655</v>
      </c>
      <c r="C24" s="10" t="s">
        <v>182</v>
      </c>
      <c r="D24" s="51" t="s">
        <v>656</v>
      </c>
      <c r="E24" s="51" t="s">
        <v>657</v>
      </c>
      <c r="F24" s="51" t="s">
        <v>749</v>
      </c>
      <c r="G24" s="144">
        <v>43235</v>
      </c>
      <c r="H24" s="145">
        <f t="shared" si="0"/>
        <v>45060</v>
      </c>
    </row>
    <row r="25" spans="1:8" ht="15.95" customHeight="1" x14ac:dyDescent="0.15">
      <c r="A25" s="142">
        <v>22</v>
      </c>
      <c r="B25" s="143" t="s">
        <v>594</v>
      </c>
      <c r="C25" s="10" t="s">
        <v>182</v>
      </c>
      <c r="D25" s="51" t="s">
        <v>658</v>
      </c>
      <c r="E25" s="51" t="s">
        <v>658</v>
      </c>
      <c r="F25" s="51" t="s">
        <v>595</v>
      </c>
      <c r="G25" s="144">
        <v>43921</v>
      </c>
      <c r="H25" s="145">
        <f t="shared" si="0"/>
        <v>45746</v>
      </c>
    </row>
    <row r="26" spans="1:8" ht="15.95" customHeight="1" x14ac:dyDescent="0.15">
      <c r="A26" s="142">
        <v>23</v>
      </c>
      <c r="B26" s="143" t="s">
        <v>317</v>
      </c>
      <c r="C26" s="10" t="s">
        <v>182</v>
      </c>
      <c r="D26" s="51" t="s">
        <v>373</v>
      </c>
      <c r="E26" s="51" t="s">
        <v>374</v>
      </c>
      <c r="F26" s="51" t="s">
        <v>79</v>
      </c>
      <c r="G26" s="144">
        <v>42736</v>
      </c>
      <c r="H26" s="145">
        <f t="shared" si="0"/>
        <v>44561</v>
      </c>
    </row>
    <row r="27" spans="1:8" ht="15.95" customHeight="1" x14ac:dyDescent="0.15">
      <c r="A27" s="142">
        <v>24</v>
      </c>
      <c r="B27" s="143" t="s">
        <v>323</v>
      </c>
      <c r="C27" s="10" t="s">
        <v>182</v>
      </c>
      <c r="D27" s="51" t="s">
        <v>391</v>
      </c>
      <c r="E27" s="51" t="s">
        <v>392</v>
      </c>
      <c r="F27" s="51" t="s">
        <v>81</v>
      </c>
      <c r="G27" s="144">
        <v>42719</v>
      </c>
      <c r="H27" s="145">
        <f t="shared" si="0"/>
        <v>44544</v>
      </c>
    </row>
    <row r="28" spans="1:8" ht="15.95" customHeight="1" x14ac:dyDescent="0.15">
      <c r="A28" s="142">
        <v>25</v>
      </c>
      <c r="B28" s="143" t="s">
        <v>310</v>
      </c>
      <c r="C28" s="10" t="s">
        <v>365</v>
      </c>
      <c r="D28" s="51" t="s">
        <v>367</v>
      </c>
      <c r="E28" s="51" t="s">
        <v>368</v>
      </c>
      <c r="F28" s="51" t="s">
        <v>17</v>
      </c>
      <c r="G28" s="144">
        <v>42736</v>
      </c>
      <c r="H28" s="145">
        <f t="shared" si="0"/>
        <v>44561</v>
      </c>
    </row>
    <row r="29" spans="1:8" ht="15.95" customHeight="1" x14ac:dyDescent="0.15">
      <c r="A29" s="142">
        <v>26</v>
      </c>
      <c r="B29" s="143" t="s">
        <v>659</v>
      </c>
      <c r="C29" s="10" t="s">
        <v>479</v>
      </c>
      <c r="D29" s="51" t="s">
        <v>367</v>
      </c>
      <c r="E29" s="51" t="s">
        <v>645</v>
      </c>
      <c r="F29" s="51" t="s">
        <v>660</v>
      </c>
      <c r="G29" s="144">
        <v>43211</v>
      </c>
      <c r="H29" s="145">
        <f t="shared" si="0"/>
        <v>45036</v>
      </c>
    </row>
    <row r="30" spans="1:8" ht="15.95" customHeight="1" x14ac:dyDescent="0.15">
      <c r="A30" s="142">
        <v>27</v>
      </c>
      <c r="B30" s="143" t="s">
        <v>298</v>
      </c>
      <c r="C30" s="10" t="s">
        <v>481</v>
      </c>
      <c r="D30" s="51" t="s">
        <v>401</v>
      </c>
      <c r="E30" s="51" t="s">
        <v>402</v>
      </c>
      <c r="F30" s="51" t="s">
        <v>214</v>
      </c>
      <c r="G30" s="144">
        <v>43921</v>
      </c>
      <c r="H30" s="145">
        <f t="shared" si="0"/>
        <v>45746</v>
      </c>
    </row>
    <row r="31" spans="1:8" ht="15.95" customHeight="1" x14ac:dyDescent="0.15">
      <c r="A31" s="142">
        <v>28</v>
      </c>
      <c r="B31" s="143" t="s">
        <v>312</v>
      </c>
      <c r="C31" s="10" t="s">
        <v>182</v>
      </c>
      <c r="D31" s="51" t="s">
        <v>406</v>
      </c>
      <c r="E31" s="51" t="s">
        <v>407</v>
      </c>
      <c r="F31" s="51" t="s">
        <v>21</v>
      </c>
      <c r="G31" s="144">
        <v>43891</v>
      </c>
      <c r="H31" s="145">
        <f t="shared" si="0"/>
        <v>45716</v>
      </c>
    </row>
    <row r="32" spans="1:8" ht="15.95" customHeight="1" x14ac:dyDescent="0.15">
      <c r="A32" s="142">
        <v>29</v>
      </c>
      <c r="B32" s="143" t="s">
        <v>748</v>
      </c>
      <c r="C32" s="10" t="s">
        <v>479</v>
      </c>
      <c r="D32" s="51" t="s">
        <v>1088</v>
      </c>
      <c r="E32" s="51" t="s">
        <v>1089</v>
      </c>
      <c r="F32" s="51" t="s">
        <v>647</v>
      </c>
      <c r="G32" s="144">
        <v>43073</v>
      </c>
      <c r="H32" s="145">
        <f t="shared" si="0"/>
        <v>44898</v>
      </c>
    </row>
    <row r="33" spans="1:8" ht="15.95" customHeight="1" x14ac:dyDescent="0.15">
      <c r="A33" s="142">
        <v>30</v>
      </c>
      <c r="B33" s="143" t="s">
        <v>303</v>
      </c>
      <c r="C33" s="10" t="s">
        <v>182</v>
      </c>
      <c r="D33" s="51" t="s">
        <v>429</v>
      </c>
      <c r="E33" s="51" t="s">
        <v>429</v>
      </c>
      <c r="F33" s="51" t="s">
        <v>249</v>
      </c>
      <c r="G33" s="144">
        <v>43313</v>
      </c>
      <c r="H33" s="145">
        <f t="shared" si="0"/>
        <v>45138</v>
      </c>
    </row>
    <row r="34" spans="1:8" ht="15.95" customHeight="1" x14ac:dyDescent="0.15">
      <c r="A34" s="142">
        <v>31</v>
      </c>
      <c r="B34" s="143" t="s">
        <v>750</v>
      </c>
      <c r="C34" s="10" t="s">
        <v>479</v>
      </c>
      <c r="D34" s="51" t="s">
        <v>1090</v>
      </c>
      <c r="E34" s="51" t="s">
        <v>1092</v>
      </c>
      <c r="F34" s="51" t="s">
        <v>751</v>
      </c>
      <c r="G34" s="144">
        <v>43682</v>
      </c>
      <c r="H34" s="145">
        <f t="shared" si="0"/>
        <v>45508</v>
      </c>
    </row>
    <row r="35" spans="1:8" ht="15.95" customHeight="1" x14ac:dyDescent="0.15">
      <c r="A35" s="142">
        <v>32</v>
      </c>
      <c r="B35" s="143" t="s">
        <v>746</v>
      </c>
      <c r="C35" s="10" t="s">
        <v>479</v>
      </c>
      <c r="D35" s="51" t="s">
        <v>1090</v>
      </c>
      <c r="E35" s="51" t="s">
        <v>1094</v>
      </c>
      <c r="F35" s="51" t="s">
        <v>661</v>
      </c>
      <c r="G35" s="144">
        <v>43682</v>
      </c>
      <c r="H35" s="145">
        <f t="shared" si="0"/>
        <v>45508</v>
      </c>
    </row>
    <row r="36" spans="1:8" s="180" customFormat="1" ht="15.95" customHeight="1" x14ac:dyDescent="0.15">
      <c r="A36" s="142">
        <v>33</v>
      </c>
      <c r="B36" s="143" t="s">
        <v>1193</v>
      </c>
      <c r="C36" s="10" t="s">
        <v>479</v>
      </c>
      <c r="D36" s="51" t="s">
        <v>1090</v>
      </c>
      <c r="E36" s="51" t="s">
        <v>1194</v>
      </c>
      <c r="F36" s="51" t="s">
        <v>1327</v>
      </c>
      <c r="G36" s="144">
        <v>44169</v>
      </c>
      <c r="H36" s="145">
        <f t="shared" si="0"/>
        <v>45994</v>
      </c>
    </row>
    <row r="37" spans="1:8" ht="15.95" customHeight="1" x14ac:dyDescent="0.15">
      <c r="A37" s="142">
        <v>34</v>
      </c>
      <c r="B37" s="143" t="s">
        <v>975</v>
      </c>
      <c r="C37" s="10" t="s">
        <v>182</v>
      </c>
      <c r="D37" s="51" t="s">
        <v>1095</v>
      </c>
      <c r="E37" s="51" t="s">
        <v>1095</v>
      </c>
      <c r="F37" s="51" t="s">
        <v>1318</v>
      </c>
      <c r="G37" s="144">
        <v>43191</v>
      </c>
      <c r="H37" s="145">
        <f t="shared" si="0"/>
        <v>45016</v>
      </c>
    </row>
    <row r="38" spans="1:8" ht="15.95" customHeight="1" x14ac:dyDescent="0.15">
      <c r="A38" s="142">
        <v>35</v>
      </c>
      <c r="B38" s="143" t="s">
        <v>326</v>
      </c>
      <c r="C38" s="10" t="s">
        <v>182</v>
      </c>
      <c r="D38" s="51" t="s">
        <v>382</v>
      </c>
      <c r="E38" s="51" t="s">
        <v>383</v>
      </c>
      <c r="F38" s="51" t="s">
        <v>88</v>
      </c>
      <c r="G38" s="144">
        <v>43919</v>
      </c>
      <c r="H38" s="145">
        <f t="shared" ref="H38:H55" si="1">DATE(YEAR(G38)+5,MONTH(G38),DAY(G38)-1)</f>
        <v>45744</v>
      </c>
    </row>
    <row r="39" spans="1:8" ht="15.95" customHeight="1" x14ac:dyDescent="0.15">
      <c r="A39" s="142">
        <v>36</v>
      </c>
      <c r="B39" s="143" t="s">
        <v>308</v>
      </c>
      <c r="C39" s="10" t="s">
        <v>237</v>
      </c>
      <c r="D39" s="51" t="s">
        <v>425</v>
      </c>
      <c r="E39" s="51" t="s">
        <v>426</v>
      </c>
      <c r="F39" s="51" t="s">
        <v>25</v>
      </c>
      <c r="G39" s="144">
        <v>43769</v>
      </c>
      <c r="H39" s="145">
        <f t="shared" si="1"/>
        <v>45595</v>
      </c>
    </row>
    <row r="40" spans="1:8" ht="15.95" customHeight="1" x14ac:dyDescent="0.15">
      <c r="A40" s="142">
        <v>37</v>
      </c>
      <c r="B40" s="143" t="s">
        <v>976</v>
      </c>
      <c r="C40" s="10" t="s">
        <v>977</v>
      </c>
      <c r="D40" s="51" t="s">
        <v>1096</v>
      </c>
      <c r="E40" s="51" t="s">
        <v>1097</v>
      </c>
      <c r="F40" s="51" t="s">
        <v>1328</v>
      </c>
      <c r="G40" s="144">
        <v>43282</v>
      </c>
      <c r="H40" s="145">
        <f t="shared" si="1"/>
        <v>45107</v>
      </c>
    </row>
    <row r="41" spans="1:8" ht="15.95" customHeight="1" x14ac:dyDescent="0.15">
      <c r="A41" s="142">
        <v>38</v>
      </c>
      <c r="B41" s="143" t="s">
        <v>745</v>
      </c>
      <c r="C41" s="10" t="s">
        <v>479</v>
      </c>
      <c r="D41" s="51" t="s">
        <v>1099</v>
      </c>
      <c r="E41" s="51" t="s">
        <v>1100</v>
      </c>
      <c r="F41" s="51" t="s">
        <v>660</v>
      </c>
      <c r="G41" s="144">
        <v>43848</v>
      </c>
      <c r="H41" s="145">
        <f t="shared" si="1"/>
        <v>45674</v>
      </c>
    </row>
    <row r="42" spans="1:8" ht="15.95" customHeight="1" x14ac:dyDescent="0.15">
      <c r="A42" s="142">
        <v>39</v>
      </c>
      <c r="B42" s="143" t="s">
        <v>309</v>
      </c>
      <c r="C42" s="10" t="s">
        <v>182</v>
      </c>
      <c r="D42" s="51" t="s">
        <v>434</v>
      </c>
      <c r="E42" s="51" t="s">
        <v>434</v>
      </c>
      <c r="F42" s="51" t="s">
        <v>94</v>
      </c>
      <c r="G42" s="144">
        <v>42637</v>
      </c>
      <c r="H42" s="145">
        <f t="shared" si="1"/>
        <v>44462</v>
      </c>
    </row>
    <row r="43" spans="1:8" ht="15.95" customHeight="1" x14ac:dyDescent="0.15">
      <c r="A43" s="142">
        <v>40</v>
      </c>
      <c r="B43" s="143" t="s">
        <v>324</v>
      </c>
      <c r="C43" s="10" t="s">
        <v>182</v>
      </c>
      <c r="D43" s="51" t="s">
        <v>442</v>
      </c>
      <c r="E43" s="51" t="s">
        <v>1101</v>
      </c>
      <c r="F43" s="51" t="s">
        <v>50</v>
      </c>
      <c r="G43" s="144">
        <v>43191</v>
      </c>
      <c r="H43" s="145">
        <f t="shared" si="1"/>
        <v>45016</v>
      </c>
    </row>
    <row r="44" spans="1:8" ht="15.95" customHeight="1" x14ac:dyDescent="0.15">
      <c r="A44" s="142">
        <v>41</v>
      </c>
      <c r="B44" s="143" t="s">
        <v>744</v>
      </c>
      <c r="C44" s="10" t="s">
        <v>640</v>
      </c>
      <c r="D44" s="51" t="s">
        <v>442</v>
      </c>
      <c r="E44" s="51" t="s">
        <v>1102</v>
      </c>
      <c r="F44" s="51" t="s">
        <v>274</v>
      </c>
      <c r="G44" s="144">
        <v>42826</v>
      </c>
      <c r="H44" s="145">
        <f t="shared" si="1"/>
        <v>44651</v>
      </c>
    </row>
    <row r="45" spans="1:8" ht="15.95" customHeight="1" x14ac:dyDescent="0.15">
      <c r="A45" s="142">
        <v>42</v>
      </c>
      <c r="B45" s="143" t="s">
        <v>856</v>
      </c>
      <c r="C45" s="10" t="s">
        <v>640</v>
      </c>
      <c r="D45" s="51" t="s">
        <v>857</v>
      </c>
      <c r="E45" s="51" t="s">
        <v>860</v>
      </c>
      <c r="F45" s="51" t="s">
        <v>277</v>
      </c>
      <c r="G45" s="144">
        <v>42461</v>
      </c>
      <c r="H45" s="145">
        <f t="shared" si="1"/>
        <v>44286</v>
      </c>
    </row>
    <row r="46" spans="1:8" ht="15.95" customHeight="1" x14ac:dyDescent="0.15">
      <c r="A46" s="142">
        <v>43</v>
      </c>
      <c r="B46" s="143" t="s">
        <v>318</v>
      </c>
      <c r="C46" s="10" t="s">
        <v>237</v>
      </c>
      <c r="D46" s="51" t="s">
        <v>437</v>
      </c>
      <c r="E46" s="51" t="s">
        <v>438</v>
      </c>
      <c r="F46" s="51" t="s">
        <v>260</v>
      </c>
      <c r="G46" s="144">
        <v>42998</v>
      </c>
      <c r="H46" s="145">
        <f t="shared" si="1"/>
        <v>44823</v>
      </c>
    </row>
    <row r="47" spans="1:8" ht="15.95" customHeight="1" x14ac:dyDescent="0.15">
      <c r="A47" s="142">
        <v>44</v>
      </c>
      <c r="B47" s="143" t="s">
        <v>304</v>
      </c>
      <c r="C47" s="10" t="s">
        <v>182</v>
      </c>
      <c r="D47" s="51" t="s">
        <v>411</v>
      </c>
      <c r="E47" s="51" t="s">
        <v>412</v>
      </c>
      <c r="F47" s="51" t="s">
        <v>225</v>
      </c>
      <c r="G47" s="144">
        <v>43085</v>
      </c>
      <c r="H47" s="145">
        <f t="shared" si="1"/>
        <v>44910</v>
      </c>
    </row>
    <row r="48" spans="1:8" ht="15.95" customHeight="1" x14ac:dyDescent="0.15">
      <c r="A48" s="142">
        <v>45</v>
      </c>
      <c r="B48" s="143" t="s">
        <v>747</v>
      </c>
      <c r="C48" s="10" t="s">
        <v>182</v>
      </c>
      <c r="D48" s="51" t="s">
        <v>1103</v>
      </c>
      <c r="E48" s="51" t="s">
        <v>1104</v>
      </c>
      <c r="F48" s="51" t="s">
        <v>662</v>
      </c>
      <c r="G48" s="144">
        <v>43023</v>
      </c>
      <c r="H48" s="145">
        <f t="shared" si="1"/>
        <v>44848</v>
      </c>
    </row>
    <row r="49" spans="1:8" ht="15.95" customHeight="1" x14ac:dyDescent="0.15">
      <c r="A49" s="142">
        <v>46</v>
      </c>
      <c r="B49" s="143" t="s">
        <v>295</v>
      </c>
      <c r="C49" s="10" t="s">
        <v>182</v>
      </c>
      <c r="D49" s="51" t="s">
        <v>393</v>
      </c>
      <c r="E49" s="51" t="s">
        <v>394</v>
      </c>
      <c r="F49" s="51" t="s">
        <v>30</v>
      </c>
      <c r="G49" s="144">
        <v>42736</v>
      </c>
      <c r="H49" s="145">
        <f t="shared" si="1"/>
        <v>44561</v>
      </c>
    </row>
    <row r="50" spans="1:8" ht="15.95" customHeight="1" x14ac:dyDescent="0.15">
      <c r="A50" s="142">
        <v>47</v>
      </c>
      <c r="B50" s="143" t="s">
        <v>315</v>
      </c>
      <c r="C50" s="10" t="s">
        <v>182</v>
      </c>
      <c r="D50" s="51" t="s">
        <v>453</v>
      </c>
      <c r="E50" s="51" t="s">
        <v>454</v>
      </c>
      <c r="F50" s="51" t="s">
        <v>835</v>
      </c>
      <c r="G50" s="144">
        <v>43735</v>
      </c>
      <c r="H50" s="145">
        <f t="shared" si="1"/>
        <v>45561</v>
      </c>
    </row>
    <row r="51" spans="1:8" ht="15.95" customHeight="1" x14ac:dyDescent="0.15">
      <c r="A51" s="142">
        <v>48</v>
      </c>
      <c r="B51" s="143" t="s">
        <v>299</v>
      </c>
      <c r="C51" s="10" t="s">
        <v>182</v>
      </c>
      <c r="D51" s="51" t="s">
        <v>398</v>
      </c>
      <c r="E51" s="51" t="s">
        <v>399</v>
      </c>
      <c r="F51" s="51" t="s">
        <v>834</v>
      </c>
      <c r="G51" s="144">
        <v>43877</v>
      </c>
      <c r="H51" s="145">
        <f t="shared" si="1"/>
        <v>45703</v>
      </c>
    </row>
    <row r="52" spans="1:8" ht="15.95" customHeight="1" x14ac:dyDescent="0.15">
      <c r="A52" s="142">
        <v>49</v>
      </c>
      <c r="B52" s="143" t="s">
        <v>314</v>
      </c>
      <c r="C52" s="10" t="s">
        <v>182</v>
      </c>
      <c r="D52" s="51" t="s">
        <v>398</v>
      </c>
      <c r="E52" s="51" t="s">
        <v>427</v>
      </c>
      <c r="F52" s="51" t="s">
        <v>246</v>
      </c>
      <c r="G52" s="144">
        <v>43617</v>
      </c>
      <c r="H52" s="145">
        <f t="shared" si="1"/>
        <v>45443</v>
      </c>
    </row>
    <row r="53" spans="1:8" ht="15.95" customHeight="1" x14ac:dyDescent="0.15">
      <c r="A53" s="142">
        <v>50</v>
      </c>
      <c r="B53" s="143" t="s">
        <v>823</v>
      </c>
      <c r="C53" s="10" t="s">
        <v>182</v>
      </c>
      <c r="D53" s="51" t="s">
        <v>1123</v>
      </c>
      <c r="E53" s="51" t="s">
        <v>1124</v>
      </c>
      <c r="F53" s="51" t="s">
        <v>804</v>
      </c>
      <c r="G53" s="144">
        <v>43891</v>
      </c>
      <c r="H53" s="145">
        <f t="shared" si="1"/>
        <v>45716</v>
      </c>
    </row>
    <row r="54" spans="1:8" ht="15.95" customHeight="1" x14ac:dyDescent="0.15">
      <c r="A54" s="142">
        <v>51</v>
      </c>
      <c r="B54" s="143" t="s">
        <v>325</v>
      </c>
      <c r="C54" s="10" t="s">
        <v>182</v>
      </c>
      <c r="D54" s="51" t="s">
        <v>450</v>
      </c>
      <c r="E54" s="51" t="s">
        <v>899</v>
      </c>
      <c r="F54" s="51" t="s">
        <v>898</v>
      </c>
      <c r="G54" s="144">
        <v>43599</v>
      </c>
      <c r="H54" s="145">
        <f t="shared" si="1"/>
        <v>45425</v>
      </c>
    </row>
    <row r="55" spans="1:8" ht="15.95" customHeight="1" x14ac:dyDescent="0.15">
      <c r="A55" s="202">
        <v>52</v>
      </c>
      <c r="B55" s="146" t="s">
        <v>322</v>
      </c>
      <c r="C55" s="56" t="s">
        <v>182</v>
      </c>
      <c r="D55" s="57" t="s">
        <v>369</v>
      </c>
      <c r="E55" s="57" t="s">
        <v>436</v>
      </c>
      <c r="F55" s="57" t="s">
        <v>258</v>
      </c>
      <c r="G55" s="147">
        <v>42593</v>
      </c>
      <c r="H55" s="148">
        <f t="shared" si="1"/>
        <v>44418</v>
      </c>
    </row>
    <row r="56" spans="1:8" ht="15.95" customHeight="1" x14ac:dyDescent="0.15"/>
    <row r="57" spans="1:8" ht="15.95" customHeight="1" x14ac:dyDescent="0.15"/>
    <row r="58" spans="1:8" ht="15.95" customHeight="1" x14ac:dyDescent="0.15"/>
    <row r="59" spans="1:8" ht="15.95" customHeight="1" x14ac:dyDescent="0.15"/>
  </sheetData>
  <phoneticPr fontId="22"/>
  <printOptions horizontalCentered="1"/>
  <pageMargins left="0.51181102362204722" right="0.51181102362204722" top="0.78740157480314965" bottom="0.78740157480314965" header="0.31496062992125984" footer="0.31496062992125984"/>
  <pageSetup paperSize="9" scale="98" firstPageNumber="12" fitToHeight="0" orientation="landscape" useFirstPageNumber="1" r:id="rId1"/>
  <headerFooter alignWithMargins="0">
    <oddFooter>&amp;C－&amp;P－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H51"/>
  <sheetViews>
    <sheetView view="pageBreakPreview" topLeftCell="A31" zoomScale="96" zoomScaleNormal="100" zoomScaleSheetLayoutView="96" workbookViewId="0">
      <selection activeCell="F45" sqref="F45"/>
    </sheetView>
  </sheetViews>
  <sheetFormatPr defaultRowHeight="13.5" x14ac:dyDescent="0.15"/>
  <cols>
    <col min="1" max="1" width="4" style="36" bestFit="1" customWidth="1"/>
    <col min="2" max="2" width="12.125" style="39" bestFit="1" customWidth="1"/>
    <col min="3" max="3" width="9" style="39"/>
    <col min="4" max="4" width="21.25" style="59" customWidth="1"/>
    <col min="5" max="5" width="40.25" style="59" customWidth="1"/>
    <col min="6" max="6" width="28.25" style="59" customWidth="1"/>
    <col min="7" max="8" width="13.625" style="116" customWidth="1"/>
    <col min="9" max="16384" width="9" style="36"/>
  </cols>
  <sheetData>
    <row r="1" spans="1:8" ht="15.95" customHeight="1" x14ac:dyDescent="0.15"/>
    <row r="2" spans="1:8" s="11" customFormat="1" ht="24.95" customHeight="1" x14ac:dyDescent="0.15">
      <c r="A2" s="208"/>
      <c r="B2" s="14" t="s">
        <v>663</v>
      </c>
      <c r="C2" s="12"/>
      <c r="D2" s="13"/>
      <c r="E2" s="13"/>
      <c r="F2" s="36"/>
      <c r="G2" s="107"/>
      <c r="H2" s="130" t="s">
        <v>651</v>
      </c>
    </row>
    <row r="3" spans="1:8" s="39" customFormat="1" ht="15.95" customHeight="1" x14ac:dyDescent="0.15">
      <c r="A3" s="215" t="s">
        <v>652</v>
      </c>
      <c r="B3" s="210" t="s">
        <v>2</v>
      </c>
      <c r="C3" s="204" t="s">
        <v>477</v>
      </c>
      <c r="D3" s="44" t="s">
        <v>3</v>
      </c>
      <c r="E3" s="44" t="s">
        <v>631</v>
      </c>
      <c r="F3" s="44" t="s">
        <v>632</v>
      </c>
      <c r="G3" s="140" t="s">
        <v>6</v>
      </c>
      <c r="H3" s="141" t="s">
        <v>7</v>
      </c>
    </row>
    <row r="4" spans="1:8" ht="15.95" customHeight="1" x14ac:dyDescent="0.15">
      <c r="A4" s="216">
        <v>1</v>
      </c>
      <c r="B4" s="211" t="s">
        <v>1197</v>
      </c>
      <c r="C4" s="205" t="s">
        <v>479</v>
      </c>
      <c r="D4" s="65" t="s">
        <v>1198</v>
      </c>
      <c r="E4" s="65" t="s">
        <v>1198</v>
      </c>
      <c r="F4" s="65" t="s">
        <v>1329</v>
      </c>
      <c r="G4" s="149">
        <v>43993</v>
      </c>
      <c r="H4" s="150">
        <f t="shared" ref="H4" si="0">DATE(YEAR(G4)+5,MONTH(G4),DAY(G4)-1)</f>
        <v>45818</v>
      </c>
    </row>
    <row r="5" spans="1:8" ht="15.95" customHeight="1" x14ac:dyDescent="0.15">
      <c r="A5" s="142">
        <v>2</v>
      </c>
      <c r="B5" s="212" t="s">
        <v>341</v>
      </c>
      <c r="C5" s="209" t="s">
        <v>328</v>
      </c>
      <c r="D5" s="48" t="s">
        <v>476</v>
      </c>
      <c r="E5" s="48" t="s">
        <v>476</v>
      </c>
      <c r="F5" s="48" t="s">
        <v>166</v>
      </c>
      <c r="G5" s="151">
        <v>43191</v>
      </c>
      <c r="H5" s="152">
        <f t="shared" ref="H5:H49" si="1">DATE(YEAR(G5)+5,MONTH(G5),DAY(G5)-1)</f>
        <v>45016</v>
      </c>
    </row>
    <row r="6" spans="1:8" ht="15.95" customHeight="1" x14ac:dyDescent="0.15">
      <c r="A6" s="142">
        <v>3</v>
      </c>
      <c r="B6" s="212" t="s">
        <v>758</v>
      </c>
      <c r="C6" s="206" t="s">
        <v>328</v>
      </c>
      <c r="D6" s="48" t="s">
        <v>1127</v>
      </c>
      <c r="E6" s="48" t="s">
        <v>1127</v>
      </c>
      <c r="F6" s="48" t="s">
        <v>665</v>
      </c>
      <c r="G6" s="151">
        <v>43018</v>
      </c>
      <c r="H6" s="152">
        <f t="shared" si="1"/>
        <v>44843</v>
      </c>
    </row>
    <row r="7" spans="1:8" ht="15.95" customHeight="1" x14ac:dyDescent="0.15">
      <c r="A7" s="142">
        <v>4</v>
      </c>
      <c r="B7" s="212" t="s">
        <v>1201</v>
      </c>
      <c r="C7" s="206" t="s">
        <v>1183</v>
      </c>
      <c r="D7" s="48" t="s">
        <v>1190</v>
      </c>
      <c r="E7" s="48" t="s">
        <v>1200</v>
      </c>
      <c r="F7" s="48" t="s">
        <v>1192</v>
      </c>
      <c r="G7" s="151">
        <v>44085</v>
      </c>
      <c r="H7" s="152">
        <f t="shared" si="1"/>
        <v>45910</v>
      </c>
    </row>
    <row r="8" spans="1:8" ht="15.95" customHeight="1" x14ac:dyDescent="0.15">
      <c r="A8" s="142">
        <v>5</v>
      </c>
      <c r="B8" s="213" t="s">
        <v>339</v>
      </c>
      <c r="C8" s="206" t="s">
        <v>328</v>
      </c>
      <c r="D8" s="51" t="s">
        <v>833</v>
      </c>
      <c r="E8" s="51" t="s">
        <v>1107</v>
      </c>
      <c r="F8" s="51" t="s">
        <v>71</v>
      </c>
      <c r="G8" s="144">
        <v>43921</v>
      </c>
      <c r="H8" s="152">
        <f t="shared" si="1"/>
        <v>45746</v>
      </c>
    </row>
    <row r="9" spans="1:8" ht="15.95" customHeight="1" x14ac:dyDescent="0.15">
      <c r="A9" s="142">
        <v>6</v>
      </c>
      <c r="B9" s="213" t="s">
        <v>667</v>
      </c>
      <c r="C9" s="206" t="s">
        <v>182</v>
      </c>
      <c r="D9" s="51" t="s">
        <v>668</v>
      </c>
      <c r="E9" s="51" t="s">
        <v>978</v>
      </c>
      <c r="F9" s="51" t="s">
        <v>669</v>
      </c>
      <c r="G9" s="144">
        <v>43347</v>
      </c>
      <c r="H9" s="152">
        <f t="shared" ref="H9" si="2">DATE(YEAR(G9)+5,MONTH(G9),DAY(G9)-1)</f>
        <v>45172</v>
      </c>
    </row>
    <row r="10" spans="1:8" ht="15.95" customHeight="1" x14ac:dyDescent="0.15">
      <c r="A10" s="142">
        <v>7</v>
      </c>
      <c r="B10" s="213" t="s">
        <v>666</v>
      </c>
      <c r="C10" s="206" t="s">
        <v>664</v>
      </c>
      <c r="D10" s="51" t="s">
        <v>371</v>
      </c>
      <c r="E10" s="51" t="s">
        <v>372</v>
      </c>
      <c r="F10" s="51" t="s">
        <v>716</v>
      </c>
      <c r="G10" s="144">
        <v>42607</v>
      </c>
      <c r="H10" s="152">
        <f t="shared" si="1"/>
        <v>44432</v>
      </c>
    </row>
    <row r="11" spans="1:8" ht="15.95" customHeight="1" x14ac:dyDescent="0.15">
      <c r="A11" s="142">
        <v>8</v>
      </c>
      <c r="B11" s="213" t="s">
        <v>334</v>
      </c>
      <c r="C11" s="206" t="s">
        <v>328</v>
      </c>
      <c r="D11" s="51" t="s">
        <v>384</v>
      </c>
      <c r="E11" s="51" t="s">
        <v>1079</v>
      </c>
      <c r="F11" s="51" t="s">
        <v>58</v>
      </c>
      <c r="G11" s="144">
        <v>43575</v>
      </c>
      <c r="H11" s="152">
        <f t="shared" si="1"/>
        <v>45401</v>
      </c>
    </row>
    <row r="12" spans="1:8" ht="15.95" customHeight="1" x14ac:dyDescent="0.15">
      <c r="A12" s="142">
        <v>9</v>
      </c>
      <c r="B12" s="213" t="s">
        <v>979</v>
      </c>
      <c r="C12" s="206" t="s">
        <v>980</v>
      </c>
      <c r="D12" s="51" t="s">
        <v>1128</v>
      </c>
      <c r="E12" s="51" t="s">
        <v>1129</v>
      </c>
      <c r="F12" s="51" t="s">
        <v>981</v>
      </c>
      <c r="G12" s="144">
        <v>43370</v>
      </c>
      <c r="H12" s="152">
        <f t="shared" si="1"/>
        <v>45195</v>
      </c>
    </row>
    <row r="13" spans="1:8" ht="15.95" customHeight="1" x14ac:dyDescent="0.15">
      <c r="A13" s="142">
        <v>10</v>
      </c>
      <c r="B13" s="213" t="s">
        <v>1195</v>
      </c>
      <c r="C13" s="206" t="s">
        <v>736</v>
      </c>
      <c r="D13" s="51" t="s">
        <v>1128</v>
      </c>
      <c r="E13" s="51" t="s">
        <v>1229</v>
      </c>
      <c r="F13" s="51" t="s">
        <v>1196</v>
      </c>
      <c r="G13" s="144">
        <v>43887</v>
      </c>
      <c r="H13" s="152">
        <f t="shared" si="1"/>
        <v>45713</v>
      </c>
    </row>
    <row r="14" spans="1:8" ht="15.95" customHeight="1" x14ac:dyDescent="0.15">
      <c r="A14" s="142">
        <v>11</v>
      </c>
      <c r="B14" s="213" t="s">
        <v>756</v>
      </c>
      <c r="C14" s="206" t="s">
        <v>664</v>
      </c>
      <c r="D14" s="51" t="s">
        <v>1130</v>
      </c>
      <c r="E14" s="51" t="s">
        <v>1130</v>
      </c>
      <c r="F14" s="51" t="s">
        <v>626</v>
      </c>
      <c r="G14" s="144">
        <v>42765</v>
      </c>
      <c r="H14" s="152">
        <f t="shared" si="1"/>
        <v>44590</v>
      </c>
    </row>
    <row r="15" spans="1:8" s="11" customFormat="1" ht="15.95" customHeight="1" x14ac:dyDescent="0.15">
      <c r="A15" s="142">
        <v>12</v>
      </c>
      <c r="B15" s="213" t="s">
        <v>332</v>
      </c>
      <c r="C15" s="206" t="s">
        <v>328</v>
      </c>
      <c r="D15" s="51" t="s">
        <v>455</v>
      </c>
      <c r="E15" s="51" t="s">
        <v>456</v>
      </c>
      <c r="F15" s="51" t="s">
        <v>301</v>
      </c>
      <c r="G15" s="144">
        <v>43831</v>
      </c>
      <c r="H15" s="152">
        <f t="shared" si="1"/>
        <v>45657</v>
      </c>
    </row>
    <row r="16" spans="1:8" ht="15.95" customHeight="1" x14ac:dyDescent="0.15">
      <c r="A16" s="142">
        <v>13</v>
      </c>
      <c r="B16" s="213" t="s">
        <v>822</v>
      </c>
      <c r="C16" s="206" t="s">
        <v>664</v>
      </c>
      <c r="D16" s="70" t="s">
        <v>1131</v>
      </c>
      <c r="E16" s="70" t="s">
        <v>1131</v>
      </c>
      <c r="F16" s="70" t="s">
        <v>818</v>
      </c>
      <c r="G16" s="153">
        <v>44124</v>
      </c>
      <c r="H16" s="192">
        <f t="shared" si="1"/>
        <v>45949</v>
      </c>
    </row>
    <row r="17" spans="1:8" ht="15.95" customHeight="1" x14ac:dyDescent="0.15">
      <c r="A17" s="142">
        <v>14</v>
      </c>
      <c r="B17" s="213" t="s">
        <v>670</v>
      </c>
      <c r="C17" s="206" t="s">
        <v>328</v>
      </c>
      <c r="D17" s="51" t="s">
        <v>1080</v>
      </c>
      <c r="E17" s="51" t="s">
        <v>1081</v>
      </c>
      <c r="F17" s="51" t="s">
        <v>718</v>
      </c>
      <c r="G17" s="144">
        <v>43374</v>
      </c>
      <c r="H17" s="152">
        <f t="shared" si="1"/>
        <v>45199</v>
      </c>
    </row>
    <row r="18" spans="1:8" ht="15.95" customHeight="1" x14ac:dyDescent="0.15">
      <c r="A18" s="142">
        <v>15</v>
      </c>
      <c r="B18" s="213" t="s">
        <v>333</v>
      </c>
      <c r="C18" s="206" t="s">
        <v>328</v>
      </c>
      <c r="D18" s="51" t="s">
        <v>430</v>
      </c>
      <c r="E18" s="51" t="s">
        <v>430</v>
      </c>
      <c r="F18" s="51" t="s">
        <v>251</v>
      </c>
      <c r="G18" s="144">
        <v>43915</v>
      </c>
      <c r="H18" s="152">
        <f t="shared" si="1"/>
        <v>45740</v>
      </c>
    </row>
    <row r="19" spans="1:8" ht="15.95" customHeight="1" x14ac:dyDescent="0.15">
      <c r="A19" s="142">
        <v>16</v>
      </c>
      <c r="B19" s="213" t="s">
        <v>331</v>
      </c>
      <c r="C19" s="206" t="s">
        <v>328</v>
      </c>
      <c r="D19" s="51" t="s">
        <v>1082</v>
      </c>
      <c r="E19" s="51" t="s">
        <v>1083</v>
      </c>
      <c r="F19" s="51" t="s">
        <v>67</v>
      </c>
      <c r="G19" s="144">
        <v>43891</v>
      </c>
      <c r="H19" s="152">
        <f t="shared" si="1"/>
        <v>45716</v>
      </c>
    </row>
    <row r="20" spans="1:8" ht="15.95" customHeight="1" x14ac:dyDescent="0.15">
      <c r="A20" s="142">
        <v>17</v>
      </c>
      <c r="B20" s="213" t="s">
        <v>755</v>
      </c>
      <c r="C20" s="206" t="s">
        <v>182</v>
      </c>
      <c r="D20" s="51" t="s">
        <v>1086</v>
      </c>
      <c r="E20" s="51" t="s">
        <v>1086</v>
      </c>
      <c r="F20" s="51" t="s">
        <v>642</v>
      </c>
      <c r="G20" s="144">
        <v>44013</v>
      </c>
      <c r="H20" s="152">
        <f t="shared" si="1"/>
        <v>45838</v>
      </c>
    </row>
    <row r="21" spans="1:8" ht="15.95" customHeight="1" x14ac:dyDescent="0.15">
      <c r="A21" s="142">
        <v>18</v>
      </c>
      <c r="B21" s="213" t="s">
        <v>329</v>
      </c>
      <c r="C21" s="206" t="s">
        <v>328</v>
      </c>
      <c r="D21" s="51" t="s">
        <v>395</v>
      </c>
      <c r="E21" s="51" t="s">
        <v>395</v>
      </c>
      <c r="F21" s="51" t="s">
        <v>13</v>
      </c>
      <c r="G21" s="144">
        <v>43784</v>
      </c>
      <c r="H21" s="152">
        <f t="shared" si="1"/>
        <v>45610</v>
      </c>
    </row>
    <row r="22" spans="1:8" ht="15.95" customHeight="1" x14ac:dyDescent="0.15">
      <c r="A22" s="142">
        <v>19</v>
      </c>
      <c r="B22" s="213" t="s">
        <v>335</v>
      </c>
      <c r="C22" s="206" t="s">
        <v>328</v>
      </c>
      <c r="D22" s="51" t="s">
        <v>400</v>
      </c>
      <c r="E22" s="51" t="s">
        <v>400</v>
      </c>
      <c r="F22" s="51" t="s">
        <v>77</v>
      </c>
      <c r="G22" s="144">
        <v>43921</v>
      </c>
      <c r="H22" s="152">
        <f t="shared" si="1"/>
        <v>45746</v>
      </c>
    </row>
    <row r="23" spans="1:8" ht="15.95" customHeight="1" x14ac:dyDescent="0.15">
      <c r="A23" s="142">
        <v>20</v>
      </c>
      <c r="B23" s="213" t="s">
        <v>336</v>
      </c>
      <c r="C23" s="206" t="s">
        <v>478</v>
      </c>
      <c r="D23" s="51" t="s">
        <v>373</v>
      </c>
      <c r="E23" s="51" t="s">
        <v>374</v>
      </c>
      <c r="F23" s="51" t="s">
        <v>79</v>
      </c>
      <c r="G23" s="144">
        <v>42736</v>
      </c>
      <c r="H23" s="152">
        <f t="shared" si="1"/>
        <v>44561</v>
      </c>
    </row>
    <row r="24" spans="1:8" ht="15.95" customHeight="1" x14ac:dyDescent="0.15">
      <c r="A24" s="142">
        <v>21</v>
      </c>
      <c r="B24" s="213" t="s">
        <v>340</v>
      </c>
      <c r="C24" s="206" t="s">
        <v>328</v>
      </c>
      <c r="D24" s="51" t="s">
        <v>391</v>
      </c>
      <c r="E24" s="51" t="s">
        <v>392</v>
      </c>
      <c r="F24" s="51" t="s">
        <v>81</v>
      </c>
      <c r="G24" s="144">
        <v>42719</v>
      </c>
      <c r="H24" s="152">
        <f t="shared" si="1"/>
        <v>44544</v>
      </c>
    </row>
    <row r="25" spans="1:8" ht="15.95" customHeight="1" x14ac:dyDescent="0.15">
      <c r="A25" s="142">
        <v>22</v>
      </c>
      <c r="B25" s="213" t="s">
        <v>908</v>
      </c>
      <c r="C25" s="206" t="s">
        <v>664</v>
      </c>
      <c r="D25" s="51" t="s">
        <v>1075</v>
      </c>
      <c r="E25" s="51" t="s">
        <v>1074</v>
      </c>
      <c r="F25" s="51" t="s">
        <v>929</v>
      </c>
      <c r="G25" s="144">
        <v>43054</v>
      </c>
      <c r="H25" s="152">
        <f t="shared" si="1"/>
        <v>44879</v>
      </c>
    </row>
    <row r="26" spans="1:8" ht="15.95" customHeight="1" x14ac:dyDescent="0.15">
      <c r="A26" s="142">
        <v>23</v>
      </c>
      <c r="B26" s="213" t="s">
        <v>330</v>
      </c>
      <c r="C26" s="206" t="s">
        <v>328</v>
      </c>
      <c r="D26" s="51" t="s">
        <v>429</v>
      </c>
      <c r="E26" s="51" t="s">
        <v>429</v>
      </c>
      <c r="F26" s="51" t="s">
        <v>249</v>
      </c>
      <c r="G26" s="144">
        <v>43313</v>
      </c>
      <c r="H26" s="152">
        <f t="shared" si="1"/>
        <v>45138</v>
      </c>
    </row>
    <row r="27" spans="1:8" ht="15.95" customHeight="1" x14ac:dyDescent="0.15">
      <c r="A27" s="142">
        <v>24</v>
      </c>
      <c r="B27" s="213" t="s">
        <v>862</v>
      </c>
      <c r="C27" s="206" t="s">
        <v>664</v>
      </c>
      <c r="D27" s="51" t="s">
        <v>429</v>
      </c>
      <c r="E27" s="51" t="s">
        <v>863</v>
      </c>
      <c r="F27" s="51" t="s">
        <v>751</v>
      </c>
      <c r="G27" s="144">
        <v>43682</v>
      </c>
      <c r="H27" s="152">
        <f t="shared" si="1"/>
        <v>45508</v>
      </c>
    </row>
    <row r="28" spans="1:8" ht="15.95" customHeight="1" x14ac:dyDescent="0.15">
      <c r="A28" s="142">
        <v>25</v>
      </c>
      <c r="B28" s="213" t="s">
        <v>761</v>
      </c>
      <c r="C28" s="206" t="s">
        <v>664</v>
      </c>
      <c r="D28" s="51" t="s">
        <v>429</v>
      </c>
      <c r="E28" s="51" t="s">
        <v>762</v>
      </c>
      <c r="F28" s="51" t="s">
        <v>763</v>
      </c>
      <c r="G28" s="144">
        <v>43682</v>
      </c>
      <c r="H28" s="152">
        <f t="shared" si="1"/>
        <v>45508</v>
      </c>
    </row>
    <row r="29" spans="1:8" ht="15.95" customHeight="1" x14ac:dyDescent="0.15">
      <c r="A29" s="142">
        <v>26</v>
      </c>
      <c r="B29" s="213" t="s">
        <v>1204</v>
      </c>
      <c r="C29" s="206" t="s">
        <v>664</v>
      </c>
      <c r="D29" s="51" t="s">
        <v>1202</v>
      </c>
      <c r="E29" s="51" t="s">
        <v>1203</v>
      </c>
      <c r="F29" s="51" t="s">
        <v>1327</v>
      </c>
      <c r="G29" s="144">
        <v>44169</v>
      </c>
      <c r="H29" s="152">
        <f t="shared" si="1"/>
        <v>45994</v>
      </c>
    </row>
    <row r="30" spans="1:8" ht="15.95" customHeight="1" x14ac:dyDescent="0.15">
      <c r="A30" s="142">
        <v>27</v>
      </c>
      <c r="B30" s="213" t="s">
        <v>982</v>
      </c>
      <c r="C30" s="206" t="s">
        <v>980</v>
      </c>
      <c r="D30" s="51" t="s">
        <v>1132</v>
      </c>
      <c r="E30" s="51" t="s">
        <v>1132</v>
      </c>
      <c r="F30" s="51" t="s">
        <v>1330</v>
      </c>
      <c r="G30" s="144">
        <v>43117</v>
      </c>
      <c r="H30" s="152">
        <f t="shared" si="1"/>
        <v>44942</v>
      </c>
    </row>
    <row r="31" spans="1:8" ht="15.95" customHeight="1" x14ac:dyDescent="0.15">
      <c r="A31" s="142">
        <v>28</v>
      </c>
      <c r="B31" s="213" t="s">
        <v>327</v>
      </c>
      <c r="C31" s="206" t="s">
        <v>478</v>
      </c>
      <c r="D31" s="51" t="s">
        <v>457</v>
      </c>
      <c r="E31" s="51" t="s">
        <v>457</v>
      </c>
      <c r="F31" s="51" t="s">
        <v>156</v>
      </c>
      <c r="G31" s="144">
        <v>43368</v>
      </c>
      <c r="H31" s="152">
        <f t="shared" si="1"/>
        <v>45193</v>
      </c>
    </row>
    <row r="32" spans="1:8" ht="15.95" customHeight="1" x14ac:dyDescent="0.15">
      <c r="A32" s="142">
        <v>29</v>
      </c>
      <c r="B32" s="213" t="s">
        <v>338</v>
      </c>
      <c r="C32" s="206" t="s">
        <v>328</v>
      </c>
      <c r="D32" s="51" t="s">
        <v>1133</v>
      </c>
      <c r="E32" s="51" t="s">
        <v>158</v>
      </c>
      <c r="F32" s="51" t="s">
        <v>159</v>
      </c>
      <c r="G32" s="144">
        <v>43793</v>
      </c>
      <c r="H32" s="152">
        <f t="shared" si="1"/>
        <v>45619</v>
      </c>
    </row>
    <row r="33" spans="1:8" ht="15.95" customHeight="1" x14ac:dyDescent="0.15">
      <c r="A33" s="142">
        <v>30</v>
      </c>
      <c r="B33" s="213" t="s">
        <v>983</v>
      </c>
      <c r="C33" s="206" t="s">
        <v>968</v>
      </c>
      <c r="D33" s="51" t="s">
        <v>1096</v>
      </c>
      <c r="E33" s="51" t="s">
        <v>1097</v>
      </c>
      <c r="F33" s="51" t="s">
        <v>1326</v>
      </c>
      <c r="G33" s="144">
        <v>43282</v>
      </c>
      <c r="H33" s="152">
        <f t="shared" si="1"/>
        <v>45107</v>
      </c>
    </row>
    <row r="34" spans="1:8" ht="15.95" customHeight="1" x14ac:dyDescent="0.15">
      <c r="A34" s="142">
        <v>31</v>
      </c>
      <c r="B34" s="213" t="s">
        <v>757</v>
      </c>
      <c r="C34" s="206" t="s">
        <v>664</v>
      </c>
      <c r="D34" s="51" t="s">
        <v>1099</v>
      </c>
      <c r="E34" s="51" t="s">
        <v>1100</v>
      </c>
      <c r="F34" s="51" t="s">
        <v>660</v>
      </c>
      <c r="G34" s="144">
        <v>43848</v>
      </c>
      <c r="H34" s="152">
        <f t="shared" si="1"/>
        <v>45674</v>
      </c>
    </row>
    <row r="35" spans="1:8" ht="15.95" customHeight="1" x14ac:dyDescent="0.15">
      <c r="A35" s="142">
        <v>32</v>
      </c>
      <c r="B35" s="213" t="s">
        <v>1230</v>
      </c>
      <c r="C35" s="206" t="s">
        <v>328</v>
      </c>
      <c r="D35" s="51" t="s">
        <v>1199</v>
      </c>
      <c r="E35" s="51" t="s">
        <v>1199</v>
      </c>
      <c r="F35" s="51" t="s">
        <v>1331</v>
      </c>
      <c r="G35" s="144">
        <v>44027</v>
      </c>
      <c r="H35" s="152">
        <f t="shared" ref="H35:H36" si="3">DATE(YEAR(G35)+5,MONTH(G35),DAY(G35)-1)</f>
        <v>45852</v>
      </c>
    </row>
    <row r="36" spans="1:8" ht="15.95" customHeight="1" x14ac:dyDescent="0.15">
      <c r="A36" s="142">
        <v>33</v>
      </c>
      <c r="B36" s="213" t="s">
        <v>1231</v>
      </c>
      <c r="C36" s="206" t="s">
        <v>328</v>
      </c>
      <c r="D36" s="51" t="s">
        <v>1206</v>
      </c>
      <c r="E36" s="51" t="s">
        <v>1205</v>
      </c>
      <c r="F36" s="51" t="s">
        <v>1332</v>
      </c>
      <c r="G36" s="144">
        <v>43882</v>
      </c>
      <c r="H36" s="152">
        <f t="shared" si="3"/>
        <v>45708</v>
      </c>
    </row>
    <row r="37" spans="1:8" ht="15.95" customHeight="1" x14ac:dyDescent="0.15">
      <c r="A37" s="142">
        <v>34</v>
      </c>
      <c r="B37" s="213" t="s">
        <v>858</v>
      </c>
      <c r="C37" s="206" t="s">
        <v>478</v>
      </c>
      <c r="D37" s="51" t="s">
        <v>857</v>
      </c>
      <c r="E37" s="51" t="s">
        <v>859</v>
      </c>
      <c r="F37" s="51" t="s">
        <v>277</v>
      </c>
      <c r="G37" s="144">
        <v>42461</v>
      </c>
      <c r="H37" s="152">
        <f t="shared" si="1"/>
        <v>44286</v>
      </c>
    </row>
    <row r="38" spans="1:8" ht="15.95" customHeight="1" x14ac:dyDescent="0.15">
      <c r="A38" s="142">
        <v>35</v>
      </c>
      <c r="B38" s="213" t="s">
        <v>675</v>
      </c>
      <c r="C38" s="206" t="s">
        <v>328</v>
      </c>
      <c r="D38" s="51" t="s">
        <v>676</v>
      </c>
      <c r="E38" s="51" t="s">
        <v>677</v>
      </c>
      <c r="F38" s="51" t="s">
        <v>752</v>
      </c>
      <c r="G38" s="144">
        <v>42459</v>
      </c>
      <c r="H38" s="152">
        <f t="shared" si="1"/>
        <v>44284</v>
      </c>
    </row>
    <row r="39" spans="1:8" ht="15.95" customHeight="1" x14ac:dyDescent="0.15">
      <c r="A39" s="142">
        <v>36</v>
      </c>
      <c r="B39" s="213" t="s">
        <v>760</v>
      </c>
      <c r="C39" s="206" t="s">
        <v>328</v>
      </c>
      <c r="D39" s="51" t="s">
        <v>714</v>
      </c>
      <c r="E39" s="51" t="s">
        <v>625</v>
      </c>
      <c r="F39" s="51" t="s">
        <v>678</v>
      </c>
      <c r="G39" s="144">
        <v>43586</v>
      </c>
      <c r="H39" s="152">
        <f t="shared" si="1"/>
        <v>45412</v>
      </c>
    </row>
    <row r="40" spans="1:8" ht="15.95" customHeight="1" x14ac:dyDescent="0.15">
      <c r="A40" s="142">
        <v>37</v>
      </c>
      <c r="B40" s="213" t="s">
        <v>1020</v>
      </c>
      <c r="C40" s="206" t="s">
        <v>328</v>
      </c>
      <c r="D40" s="51" t="s">
        <v>1073</v>
      </c>
      <c r="E40" s="51" t="s">
        <v>1073</v>
      </c>
      <c r="F40" s="51" t="s">
        <v>1333</v>
      </c>
      <c r="G40" s="144">
        <v>43719</v>
      </c>
      <c r="H40" s="152">
        <f t="shared" si="1"/>
        <v>45545</v>
      </c>
    </row>
    <row r="41" spans="1:8" ht="15.95" customHeight="1" x14ac:dyDescent="0.15">
      <c r="A41" s="142">
        <v>38</v>
      </c>
      <c r="B41" s="213" t="s">
        <v>679</v>
      </c>
      <c r="C41" s="206" t="s">
        <v>480</v>
      </c>
      <c r="D41" s="51" t="s">
        <v>680</v>
      </c>
      <c r="E41" s="51" t="s">
        <v>681</v>
      </c>
      <c r="F41" s="51" t="s">
        <v>682</v>
      </c>
      <c r="G41" s="144">
        <v>42656</v>
      </c>
      <c r="H41" s="152">
        <f t="shared" si="1"/>
        <v>44481</v>
      </c>
    </row>
    <row r="42" spans="1:8" ht="15.95" customHeight="1" x14ac:dyDescent="0.15">
      <c r="A42" s="142">
        <v>39</v>
      </c>
      <c r="B42" s="213" t="s">
        <v>759</v>
      </c>
      <c r="C42" s="206" t="s">
        <v>602</v>
      </c>
      <c r="D42" s="51" t="s">
        <v>1103</v>
      </c>
      <c r="E42" s="51" t="s">
        <v>1104</v>
      </c>
      <c r="F42" s="51" t="s">
        <v>662</v>
      </c>
      <c r="G42" s="144">
        <v>43023</v>
      </c>
      <c r="H42" s="152">
        <f t="shared" si="1"/>
        <v>44848</v>
      </c>
    </row>
    <row r="43" spans="1:8" ht="15.95" customHeight="1" x14ac:dyDescent="0.15">
      <c r="A43" s="142">
        <v>40</v>
      </c>
      <c r="B43" s="213" t="s">
        <v>1021</v>
      </c>
      <c r="C43" s="206" t="s">
        <v>602</v>
      </c>
      <c r="D43" s="51" t="s">
        <v>393</v>
      </c>
      <c r="E43" s="51" t="s">
        <v>394</v>
      </c>
      <c r="F43" s="51" t="s">
        <v>1334</v>
      </c>
      <c r="G43" s="144">
        <v>43683</v>
      </c>
      <c r="H43" s="152">
        <f t="shared" si="1"/>
        <v>45509</v>
      </c>
    </row>
    <row r="44" spans="1:8" ht="15.95" customHeight="1" x14ac:dyDescent="0.15">
      <c r="A44" s="142">
        <v>41</v>
      </c>
      <c r="B44" s="213" t="s">
        <v>909</v>
      </c>
      <c r="C44" s="206" t="s">
        <v>664</v>
      </c>
      <c r="D44" s="51" t="s">
        <v>375</v>
      </c>
      <c r="E44" s="51" t="s">
        <v>375</v>
      </c>
      <c r="F44" s="51" t="s">
        <v>1344</v>
      </c>
      <c r="G44" s="144">
        <v>43059</v>
      </c>
      <c r="H44" s="152">
        <f t="shared" si="1"/>
        <v>44884</v>
      </c>
    </row>
    <row r="45" spans="1:8" ht="15.75" customHeight="1" x14ac:dyDescent="0.15">
      <c r="A45" s="142">
        <v>42</v>
      </c>
      <c r="B45" s="213" t="s">
        <v>337</v>
      </c>
      <c r="C45" s="206" t="s">
        <v>602</v>
      </c>
      <c r="D45" s="51" t="s">
        <v>398</v>
      </c>
      <c r="E45" s="51" t="s">
        <v>399</v>
      </c>
      <c r="F45" s="51" t="s">
        <v>834</v>
      </c>
      <c r="G45" s="144">
        <v>43877</v>
      </c>
      <c r="H45" s="152">
        <f t="shared" si="1"/>
        <v>45703</v>
      </c>
    </row>
    <row r="46" spans="1:8" ht="32.25" customHeight="1" x14ac:dyDescent="0.15">
      <c r="A46" s="142">
        <v>43</v>
      </c>
      <c r="B46" s="213" t="s">
        <v>672</v>
      </c>
      <c r="C46" s="206" t="s">
        <v>478</v>
      </c>
      <c r="D46" s="51" t="s">
        <v>671</v>
      </c>
      <c r="E46" s="175" t="s">
        <v>673</v>
      </c>
      <c r="F46" s="51" t="s">
        <v>674</v>
      </c>
      <c r="G46" s="144">
        <v>42530</v>
      </c>
      <c r="H46" s="152">
        <f t="shared" si="1"/>
        <v>44355</v>
      </c>
    </row>
    <row r="47" spans="1:8" ht="15.95" customHeight="1" x14ac:dyDescent="0.15">
      <c r="A47" s="142">
        <v>44</v>
      </c>
      <c r="B47" s="213" t="s">
        <v>683</v>
      </c>
      <c r="C47" s="206" t="s">
        <v>328</v>
      </c>
      <c r="D47" s="51" t="s">
        <v>684</v>
      </c>
      <c r="E47" s="51" t="s">
        <v>684</v>
      </c>
      <c r="F47" s="51" t="s">
        <v>754</v>
      </c>
      <c r="G47" s="144">
        <v>42646</v>
      </c>
      <c r="H47" s="152">
        <f t="shared" si="1"/>
        <v>44471</v>
      </c>
    </row>
    <row r="48" spans="1:8" ht="15.95" customHeight="1" x14ac:dyDescent="0.15">
      <c r="A48" s="203">
        <v>45</v>
      </c>
      <c r="B48" s="213" t="s">
        <v>824</v>
      </c>
      <c r="C48" s="206" t="s">
        <v>182</v>
      </c>
      <c r="D48" s="51" t="s">
        <v>1123</v>
      </c>
      <c r="E48" s="51" t="s">
        <v>1124</v>
      </c>
      <c r="F48" s="51" t="s">
        <v>804</v>
      </c>
      <c r="G48" s="144">
        <v>43891</v>
      </c>
      <c r="H48" s="145">
        <f t="shared" si="1"/>
        <v>45716</v>
      </c>
    </row>
    <row r="49" spans="1:8" ht="15.95" customHeight="1" x14ac:dyDescent="0.15">
      <c r="A49" s="217">
        <v>46</v>
      </c>
      <c r="B49" s="214" t="s">
        <v>686</v>
      </c>
      <c r="C49" s="207" t="s">
        <v>328</v>
      </c>
      <c r="D49" s="57" t="s">
        <v>685</v>
      </c>
      <c r="E49" s="57" t="s">
        <v>687</v>
      </c>
      <c r="F49" s="57" t="s">
        <v>753</v>
      </c>
      <c r="G49" s="147">
        <v>42593</v>
      </c>
      <c r="H49" s="148">
        <f t="shared" si="1"/>
        <v>44418</v>
      </c>
    </row>
    <row r="50" spans="1:8" ht="15.95" customHeight="1" x14ac:dyDescent="0.15"/>
    <row r="51" spans="1:8" ht="15.95" customHeight="1" x14ac:dyDescent="0.15"/>
  </sheetData>
  <phoneticPr fontId="22"/>
  <printOptions horizontalCentered="1"/>
  <pageMargins left="0.51181102362204722" right="0.51181102362204722" top="0.78740157480314965" bottom="0.78740157480314965" header="0.31496062992125984" footer="0.31496062992125984"/>
  <pageSetup paperSize="9" scale="98" firstPageNumber="14" fitToHeight="0" orientation="landscape" useFirstPageNumber="1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10</vt:i4>
      </vt:variant>
    </vt:vector>
  </HeadingPairs>
  <TitlesOfParts>
    <vt:vector size="22" baseType="lpstr">
      <vt:lpstr>表紙</vt:lpstr>
      <vt:lpstr>医薬品・１種</vt:lpstr>
      <vt:lpstr>医薬品・２種</vt:lpstr>
      <vt:lpstr>部外品・製販</vt:lpstr>
      <vt:lpstr>化粧品・製販</vt:lpstr>
      <vt:lpstr>機器体診・製販</vt:lpstr>
      <vt:lpstr>医薬品・製造</vt:lpstr>
      <vt:lpstr>部外品・製造</vt:lpstr>
      <vt:lpstr>化粧品・製造</vt:lpstr>
      <vt:lpstr>機器・製造</vt:lpstr>
      <vt:lpstr>体診・製造</vt:lpstr>
      <vt:lpstr>修理業</vt:lpstr>
      <vt:lpstr>修理業!Print_Area</vt:lpstr>
      <vt:lpstr>医薬品・２種!Print_Titles</vt:lpstr>
      <vt:lpstr>医薬品・製造!Print_Titles</vt:lpstr>
      <vt:lpstr>化粧品・製造!Print_Titles</vt:lpstr>
      <vt:lpstr>化粧品・製販!Print_Titles</vt:lpstr>
      <vt:lpstr>機器・製造!Print_Titles</vt:lpstr>
      <vt:lpstr>修理業!Print_Titles</vt:lpstr>
      <vt:lpstr>体診・製造!Print_Titles</vt:lpstr>
      <vt:lpstr>部外品・製造!Print_Titles</vt:lpstr>
      <vt:lpstr>部外品・製販!Print_Titles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2021-02-22T05:58:31Z</dcterms:created>
  <dcterms:modified xsi:type="dcterms:W3CDTF">2021-04-16T07:22:54Z</dcterms:modified>
</cp:coreProperties>
</file>